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4385"/>
  </bookViews>
  <sheets>
    <sheet name="КПК1014082" sheetId="2" r:id="rId1"/>
  </sheets>
  <definedNames>
    <definedName name="_xlnm.Print_Area" localSheetId="0">КПК1014082!$A$1:$BQ$107</definedName>
  </definedNames>
  <calcPr calcId="125725"/>
</workbook>
</file>

<file path=xl/calcChain.xml><?xml version="1.0" encoding="utf-8"?>
<calcChain xmlns="http://schemas.openxmlformats.org/spreadsheetml/2006/main">
  <c r="BC65" i="2"/>
  <c r="AQ44"/>
  <c r="AM44"/>
  <c r="AA44"/>
  <c r="AI44" s="1"/>
  <c r="BN94"/>
  <c r="BB94"/>
  <c r="AP94"/>
  <c r="AD94"/>
  <c r="BC85"/>
  <c r="BC84"/>
  <c r="BC83"/>
  <c r="BC82"/>
  <c r="BC81"/>
  <c r="BC80"/>
  <c r="BC79"/>
  <c r="BC78"/>
  <c r="BC77"/>
  <c r="BC76"/>
  <c r="BC74"/>
  <c r="BC73"/>
  <c r="BC72"/>
  <c r="BC71"/>
  <c r="BC70"/>
  <c r="BC69"/>
  <c r="BC67"/>
  <c r="BC66"/>
  <c r="BC64"/>
  <c r="BC63"/>
  <c r="BC62"/>
  <c r="BE55"/>
  <c r="BA55"/>
  <c r="AW55"/>
  <c r="AQ55"/>
  <c r="AA55"/>
  <c r="BE54"/>
  <c r="BA54"/>
  <c r="AW54"/>
  <c r="AQ54"/>
  <c r="AA54"/>
  <c r="BC43"/>
  <c r="AY43"/>
  <c r="AU43"/>
  <c r="AI43"/>
  <c r="BC42"/>
  <c r="AY42"/>
  <c r="AU42"/>
  <c r="AI42"/>
  <c r="BC40"/>
  <c r="AY40"/>
  <c r="AU40"/>
  <c r="AI40"/>
  <c r="BC39"/>
  <c r="AY39"/>
  <c r="AU39"/>
  <c r="AI39"/>
  <c r="AX28"/>
  <c r="AQ28"/>
  <c r="AJ28"/>
  <c r="O28"/>
  <c r="AY44" l="1"/>
  <c r="BE28"/>
  <c r="BG39"/>
  <c r="BG40"/>
  <c r="BG42"/>
  <c r="BG43"/>
  <c r="BC44"/>
  <c r="AU44"/>
  <c r="BG44"/>
</calcChain>
</file>

<file path=xl/sharedStrings.xml><?xml version="1.0" encoding="utf-8"?>
<sst xmlns="http://schemas.openxmlformats.org/spreadsheetml/2006/main" count="246" uniqueCount="127">
  <si>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</si>
  <si>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</si>
  <si>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</si>
  <si>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</si>
  <si>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</si>
  <si>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</si>
  <si>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</si>
  <si>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</si>
  <si>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</si>
  <si>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</si>
  <si>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</si>
  <si>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</si>
  <si>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</si>
  <si>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</si>
  <si>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</si>
  <si>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</si>
  <si>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</si>
  <si>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</si>
  <si>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</si>
  <si>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</si>
  <si>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</si>
  <si>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</si>
  <si>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</si>
  <si>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</si>
  <si>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</si>
  <si>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</si>
  <si>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</si>
  <si>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</si>
  <si>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</si>
  <si>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</si>
  <si>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</si>
  <si>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</si>
  <si>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</si>
  <si>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</si>
  <si>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</si>
  <si>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</si>
  <si>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</si>
  <si>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</si>
  <si>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</si>
  <si>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</si>
  <si>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</si>
  <si>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</si>
  <si>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</si>
  <si>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</si>
  <si>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</si>
  <si>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</si>
  <si>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</si>
  <si>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</si>
  <si>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</si>
  <si>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</si>
  <si>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</si>
  <si>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</si>
  <si>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</si>
  <si>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</si>
  <si>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</si>
  <si>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</si>
  <si>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</si>
  <si>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</si>
  <si>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</si>
  <si>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</si>
  <si>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</si>
  <si>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</si>
  <si>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</si>
  <si>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</si>
  <si>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</si>
  <si>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</si>
  <si>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</si>
  <si>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</si>
  <si>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</si>
  <si>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</si>
  <si>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</si>
  <si>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</si>
  <si>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</si>
  <si>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</si>
  <si>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</si>
  <si>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</si>
  <si>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</si>
  <si>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</si>
  <si>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</si>
  <si>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</si>
  <si>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</si>
  <si>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</si>
  <si>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4081</t>
  </si>
  <si>
    <t>Забезпечення діяльності інших закладів в галузі культури і мистецтва</t>
  </si>
  <si>
    <t>1014081</t>
  </si>
  <si>
    <t>Централізоване ведення бухгалтерського обліку</t>
  </si>
  <si>
    <t>4082</t>
  </si>
  <si>
    <t>Інші заходи в галузі культури і мистецтва</t>
  </si>
  <si>
    <t>1014082</t>
  </si>
  <si>
    <t>Підтримка та розвиток культурно-освітніх заходів</t>
  </si>
  <si>
    <t>0000</t>
  </si>
  <si>
    <t>Усього</t>
  </si>
  <si>
    <t/>
  </si>
  <si>
    <t>програма розвитку культури і духовного відродження</t>
  </si>
  <si>
    <t>1014080</t>
  </si>
  <si>
    <t>затрат</t>
  </si>
  <si>
    <t>продукту</t>
  </si>
  <si>
    <t>мережа</t>
  </si>
  <si>
    <t>ефективності</t>
  </si>
  <si>
    <t>розрахунок</t>
  </si>
  <si>
    <t>якості</t>
  </si>
  <si>
    <t>1000000</t>
  </si>
  <si>
    <t>Сектор культури і туризму РДА</t>
  </si>
  <si>
    <t>В.о.завідувача сектору  культури і туризму</t>
  </si>
  <si>
    <t>Н.В.Справник</t>
  </si>
  <si>
    <t>(тис.грн)</t>
  </si>
  <si>
    <t xml:space="preserve">  (тис.грн)</t>
  </si>
  <si>
    <t>на                                         2018  року</t>
  </si>
  <si>
    <t>Інші заклади та заходи в галузі культури і мистецтва</t>
  </si>
  <si>
    <t>1000000/'1010000</t>
  </si>
  <si>
    <t>к-сть установ централізованої бухгалтерії</t>
  </si>
  <si>
    <t>к-сть особових рахунків</t>
  </si>
  <si>
    <t>к-сть установ, які обслуговує бухгалтерія</t>
  </si>
  <si>
    <t>к-сть особових рахунків обслуговує 1 працівник</t>
  </si>
  <si>
    <t>Економіст</t>
  </si>
  <si>
    <t>Ю.О.Ковальова</t>
  </si>
  <si>
    <t>середньорічна к-сть ставок</t>
  </si>
  <si>
    <t>Підпрограма 1</t>
  </si>
  <si>
    <t>Підпрограма 2</t>
  </si>
  <si>
    <t>підпрограма 1</t>
  </si>
  <si>
    <t>підпрограма 2</t>
  </si>
  <si>
    <t>видатки на проведення заходів</t>
  </si>
  <si>
    <t>к-сть проведених заходів</t>
  </si>
  <si>
    <t>середні витрати на проведення 1 заходу</t>
  </si>
  <si>
    <t>динаміка збільшення кількості заходів до попереднього року</t>
  </si>
  <si>
    <t>динаміка збільшення складених звітів в плановому періоді до минулого року</t>
  </si>
  <si>
    <t>економія коштів за рахунок лікарняних, які оплачувались фондом соціального страхування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</si>
</sst>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quotePrefix="1" applyNumberFormat="1" applyFont="1" applyBorder="1" applyAlignment="1">
      <alignment horizontal="center" vertical="center" wrapText="1"/>
    </xf>
    <xf numFmtId="49" fontId="9" fillId="0" borderId="5" xfId="0" quotePrefix="1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1" fillId="0" borderId="1" xfId="0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7"/>
  <sheetViews>
    <sheetView tabSelected="1" topLeftCell="J87" zoomScaleNormal="100" workbookViewId="0">
      <selection activeCell="BK40" sqref="BK40:BQ4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143" t="s">
        <v>24</v>
      </c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</row>
    <row r="3" spans="1:64" ht="15.95" customHeight="1"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</row>
    <row r="4" spans="1:64" ht="14.1" customHeight="1"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1:64" ht="9.75" hidden="1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64" ht="9.75" hidden="1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ht="9.75" hidden="1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</row>
    <row r="8" spans="1:64" ht="9.75" hidden="1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</row>
    <row r="9" spans="1:64" ht="8.25" hidden="1" customHeight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</row>
    <row r="11" spans="1:64" ht="15.75" customHeight="1">
      <c r="A11" s="141" t="s">
        <v>67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>
      <c r="A12" s="141" t="s">
        <v>25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42" t="s">
        <v>107</v>
      </c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27.95" customHeight="1">
      <c r="A14" s="3" t="s">
        <v>26</v>
      </c>
      <c r="B14" s="137" t="s">
        <v>101</v>
      </c>
      <c r="C14" s="138"/>
      <c r="D14" s="138"/>
      <c r="E14" s="138"/>
      <c r="F14" s="138"/>
      <c r="G14" s="138"/>
      <c r="H14" s="138"/>
      <c r="I14" s="138"/>
      <c r="J14" s="138"/>
      <c r="K14" s="138"/>
      <c r="L14" s="62" t="s">
        <v>102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15.95" customHeight="1">
      <c r="A15" s="136" t="s">
        <v>0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 t="s">
        <v>1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1:64" ht="27.95" customHeight="1">
      <c r="A16" s="3" t="s">
        <v>27</v>
      </c>
      <c r="B16" s="137" t="s">
        <v>109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62" t="s">
        <v>102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15.95" customHeight="1">
      <c r="A17" s="136" t="s">
        <v>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 t="s">
        <v>2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</row>
    <row r="18" spans="1:79" ht="27.95" customHeight="1">
      <c r="A18" s="3" t="s">
        <v>28</v>
      </c>
      <c r="B18" s="137" t="s">
        <v>94</v>
      </c>
      <c r="C18" s="138"/>
      <c r="D18" s="138"/>
      <c r="E18" s="138"/>
      <c r="F18" s="138"/>
      <c r="G18" s="138"/>
      <c r="H18" s="138"/>
      <c r="I18" s="138"/>
      <c r="J18" s="138"/>
      <c r="K18" s="138"/>
      <c r="M18" s="139" t="s">
        <v>92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C18" s="62" t="s">
        <v>108</v>
      </c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32.1" customHeight="1">
      <c r="A19" s="136" t="s">
        <v>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 t="s">
        <v>29</v>
      </c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 t="s">
        <v>3</v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</row>
    <row r="21" spans="1:79" ht="15.75" customHeight="1">
      <c r="A21" s="65" t="s">
        <v>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</row>
    <row r="22" spans="1:79" ht="15" customHeight="1">
      <c r="A22" s="86" t="s">
        <v>105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</row>
    <row r="24" spans="1:79" ht="27.95" customHeight="1">
      <c r="A24" s="94" t="s">
        <v>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 t="s">
        <v>6</v>
      </c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 t="s">
        <v>5</v>
      </c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27.95" customHeight="1">
      <c r="A25" s="94" t="s">
        <v>10</v>
      </c>
      <c r="B25" s="94"/>
      <c r="C25" s="94"/>
      <c r="D25" s="94"/>
      <c r="E25" s="94"/>
      <c r="F25" s="94"/>
      <c r="G25" s="94"/>
      <c r="H25" s="94" t="s">
        <v>9</v>
      </c>
      <c r="I25" s="94"/>
      <c r="J25" s="94"/>
      <c r="K25" s="94"/>
      <c r="L25" s="94"/>
      <c r="M25" s="94"/>
      <c r="N25" s="94"/>
      <c r="O25" s="94" t="s">
        <v>8</v>
      </c>
      <c r="P25" s="94"/>
      <c r="Q25" s="94"/>
      <c r="R25" s="94"/>
      <c r="S25" s="94"/>
      <c r="T25" s="94"/>
      <c r="U25" s="94"/>
      <c r="V25" s="94" t="s">
        <v>10</v>
      </c>
      <c r="W25" s="94"/>
      <c r="X25" s="94"/>
      <c r="Y25" s="94"/>
      <c r="Z25" s="94"/>
      <c r="AA25" s="94"/>
      <c r="AB25" s="94"/>
      <c r="AC25" s="94" t="s">
        <v>9</v>
      </c>
      <c r="AD25" s="94"/>
      <c r="AE25" s="94"/>
      <c r="AF25" s="94"/>
      <c r="AG25" s="94"/>
      <c r="AH25" s="94"/>
      <c r="AI25" s="94"/>
      <c r="AJ25" s="94" t="s">
        <v>8</v>
      </c>
      <c r="AK25" s="94"/>
      <c r="AL25" s="94"/>
      <c r="AM25" s="94"/>
      <c r="AN25" s="94"/>
      <c r="AO25" s="94"/>
      <c r="AP25" s="94"/>
      <c r="AQ25" s="94" t="s">
        <v>10</v>
      </c>
      <c r="AR25" s="94"/>
      <c r="AS25" s="94"/>
      <c r="AT25" s="94"/>
      <c r="AU25" s="94"/>
      <c r="AV25" s="94"/>
      <c r="AW25" s="94"/>
      <c r="AX25" s="94" t="s">
        <v>9</v>
      </c>
      <c r="AY25" s="94"/>
      <c r="AZ25" s="94"/>
      <c r="BA25" s="94"/>
      <c r="BB25" s="94"/>
      <c r="BC25" s="94"/>
      <c r="BD25" s="94"/>
      <c r="BE25" s="94" t="s">
        <v>8</v>
      </c>
      <c r="BF25" s="94"/>
      <c r="BG25" s="94"/>
      <c r="BH25" s="94"/>
      <c r="BI25" s="94"/>
      <c r="BJ25" s="94"/>
      <c r="BK25" s="94"/>
      <c r="BL25" s="94"/>
    </row>
    <row r="26" spans="1:79" ht="15.95" customHeight="1">
      <c r="A26" s="94">
        <v>1</v>
      </c>
      <c r="B26" s="94"/>
      <c r="C26" s="94"/>
      <c r="D26" s="94"/>
      <c r="E26" s="94"/>
      <c r="F26" s="94"/>
      <c r="G26" s="94"/>
      <c r="H26" s="94">
        <v>2</v>
      </c>
      <c r="I26" s="94"/>
      <c r="J26" s="94"/>
      <c r="K26" s="94"/>
      <c r="L26" s="94"/>
      <c r="M26" s="94"/>
      <c r="N26" s="94"/>
      <c r="O26" s="94">
        <v>3</v>
      </c>
      <c r="P26" s="94"/>
      <c r="Q26" s="94"/>
      <c r="R26" s="94"/>
      <c r="S26" s="94"/>
      <c r="T26" s="94"/>
      <c r="U26" s="94"/>
      <c r="V26" s="94">
        <v>4</v>
      </c>
      <c r="W26" s="94"/>
      <c r="X26" s="94"/>
      <c r="Y26" s="94"/>
      <c r="Z26" s="94"/>
      <c r="AA26" s="94"/>
      <c r="AB26" s="94"/>
      <c r="AC26" s="94">
        <v>5</v>
      </c>
      <c r="AD26" s="94"/>
      <c r="AE26" s="94"/>
      <c r="AF26" s="94"/>
      <c r="AG26" s="94"/>
      <c r="AH26" s="94"/>
      <c r="AI26" s="94"/>
      <c r="AJ26" s="94">
        <v>6</v>
      </c>
      <c r="AK26" s="94"/>
      <c r="AL26" s="94"/>
      <c r="AM26" s="94"/>
      <c r="AN26" s="94"/>
      <c r="AO26" s="94"/>
      <c r="AP26" s="94"/>
      <c r="AQ26" s="94">
        <v>7</v>
      </c>
      <c r="AR26" s="94"/>
      <c r="AS26" s="94"/>
      <c r="AT26" s="94"/>
      <c r="AU26" s="94"/>
      <c r="AV26" s="94"/>
      <c r="AW26" s="94"/>
      <c r="AX26" s="94">
        <v>8</v>
      </c>
      <c r="AY26" s="94"/>
      <c r="AZ26" s="94"/>
      <c r="BA26" s="94"/>
      <c r="BB26" s="94"/>
      <c r="BC26" s="94"/>
      <c r="BD26" s="94"/>
      <c r="BE26" s="94">
        <v>9</v>
      </c>
      <c r="BF26" s="94"/>
      <c r="BG26" s="94"/>
      <c r="BH26" s="94"/>
      <c r="BI26" s="94"/>
      <c r="BJ26" s="94"/>
      <c r="BK26" s="94"/>
      <c r="BL26" s="94"/>
    </row>
    <row r="27" spans="1:79" ht="12.75" hidden="1" customHeight="1">
      <c r="A27" s="106" t="s">
        <v>78</v>
      </c>
      <c r="B27" s="106"/>
      <c r="C27" s="106"/>
      <c r="D27" s="106"/>
      <c r="E27" s="106"/>
      <c r="F27" s="106"/>
      <c r="G27" s="106"/>
      <c r="H27" s="106" t="s">
        <v>79</v>
      </c>
      <c r="I27" s="106"/>
      <c r="J27" s="106"/>
      <c r="K27" s="106"/>
      <c r="L27" s="106"/>
      <c r="M27" s="106"/>
      <c r="N27" s="106"/>
      <c r="O27" s="118" t="s">
        <v>50</v>
      </c>
      <c r="P27" s="119"/>
      <c r="Q27" s="119"/>
      <c r="R27" s="119"/>
      <c r="S27" s="119"/>
      <c r="T27" s="119"/>
      <c r="U27" s="119"/>
      <c r="V27" s="106" t="s">
        <v>48</v>
      </c>
      <c r="W27" s="106"/>
      <c r="X27" s="106"/>
      <c r="Y27" s="106"/>
      <c r="Z27" s="106"/>
      <c r="AA27" s="106"/>
      <c r="AB27" s="106"/>
      <c r="AC27" s="106" t="s">
        <v>49</v>
      </c>
      <c r="AD27" s="106"/>
      <c r="AE27" s="106"/>
      <c r="AF27" s="106"/>
      <c r="AG27" s="106"/>
      <c r="AH27" s="106"/>
      <c r="AI27" s="106"/>
      <c r="AJ27" s="118" t="s">
        <v>50</v>
      </c>
      <c r="AK27" s="119"/>
      <c r="AL27" s="119"/>
      <c r="AM27" s="119"/>
      <c r="AN27" s="119"/>
      <c r="AO27" s="119"/>
      <c r="AP27" s="119"/>
      <c r="AQ27" s="107" t="s">
        <v>51</v>
      </c>
      <c r="AR27" s="106"/>
      <c r="AS27" s="106"/>
      <c r="AT27" s="106"/>
      <c r="AU27" s="106"/>
      <c r="AV27" s="106"/>
      <c r="AW27" s="106"/>
      <c r="AX27" s="107" t="s">
        <v>51</v>
      </c>
      <c r="AY27" s="106"/>
      <c r="AZ27" s="106"/>
      <c r="BA27" s="106"/>
      <c r="BB27" s="106"/>
      <c r="BC27" s="106"/>
      <c r="BD27" s="106"/>
      <c r="BE27" s="119" t="s">
        <v>50</v>
      </c>
      <c r="BF27" s="119"/>
      <c r="BG27" s="119"/>
      <c r="BH27" s="119"/>
      <c r="BI27" s="119"/>
      <c r="BJ27" s="119"/>
      <c r="BK27" s="119"/>
      <c r="BL27" s="119"/>
      <c r="CA27" s="1" t="s">
        <v>68</v>
      </c>
    </row>
    <row r="28" spans="1:79" ht="15.75">
      <c r="A28" s="59">
        <v>435.24</v>
      </c>
      <c r="B28" s="59"/>
      <c r="C28" s="59"/>
      <c r="D28" s="59"/>
      <c r="E28" s="59"/>
      <c r="F28" s="59"/>
      <c r="G28" s="59"/>
      <c r="H28" s="59">
        <v>0</v>
      </c>
      <c r="I28" s="59"/>
      <c r="J28" s="59"/>
      <c r="K28" s="59"/>
      <c r="L28" s="59"/>
      <c r="M28" s="59"/>
      <c r="N28" s="59"/>
      <c r="O28" s="59">
        <f>A28+H28</f>
        <v>435.24</v>
      </c>
      <c r="P28" s="59"/>
      <c r="Q28" s="59"/>
      <c r="R28" s="59"/>
      <c r="S28" s="59"/>
      <c r="T28" s="59"/>
      <c r="U28" s="59"/>
      <c r="V28" s="59">
        <v>432.22</v>
      </c>
      <c r="W28" s="59"/>
      <c r="X28" s="59"/>
      <c r="Y28" s="59"/>
      <c r="Z28" s="59"/>
      <c r="AA28" s="59"/>
      <c r="AB28" s="59"/>
      <c r="AC28" s="59">
        <v>0</v>
      </c>
      <c r="AD28" s="59"/>
      <c r="AE28" s="59"/>
      <c r="AF28" s="59"/>
      <c r="AG28" s="59"/>
      <c r="AH28" s="59"/>
      <c r="AI28" s="59"/>
      <c r="AJ28" s="59">
        <f>V28+AC28</f>
        <v>432.22</v>
      </c>
      <c r="AK28" s="59"/>
      <c r="AL28" s="59"/>
      <c r="AM28" s="59"/>
      <c r="AN28" s="59"/>
      <c r="AO28" s="59"/>
      <c r="AP28" s="59"/>
      <c r="AQ28" s="59">
        <f>V28-A28</f>
        <v>-3.0199999999999818</v>
      </c>
      <c r="AR28" s="59"/>
      <c r="AS28" s="59"/>
      <c r="AT28" s="59"/>
      <c r="AU28" s="59"/>
      <c r="AV28" s="59"/>
      <c r="AW28" s="59"/>
      <c r="AX28" s="59">
        <f>AC28-H28</f>
        <v>0</v>
      </c>
      <c r="AY28" s="59"/>
      <c r="AZ28" s="59"/>
      <c r="BA28" s="59"/>
      <c r="BB28" s="59"/>
      <c r="BC28" s="59"/>
      <c r="BD28" s="59"/>
      <c r="BE28" s="59">
        <f>AQ28+AX28</f>
        <v>-3.0199999999999818</v>
      </c>
      <c r="BF28" s="59"/>
      <c r="BG28" s="59"/>
      <c r="BH28" s="59"/>
      <c r="BI28" s="59"/>
      <c r="BJ28" s="59"/>
      <c r="BK28" s="59"/>
      <c r="BL28" s="59"/>
      <c r="CA28" s="1" t="s">
        <v>69</v>
      </c>
    </row>
    <row r="31" spans="1:79" ht="15.75" customHeight="1">
      <c r="A31" s="123" t="s">
        <v>11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</row>
    <row r="32" spans="1:79" ht="15" customHeight="1">
      <c r="A32" s="86" t="s">
        <v>106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4" spans="1:79" ht="48" customHeight="1">
      <c r="A34" s="94" t="s">
        <v>15</v>
      </c>
      <c r="B34" s="94" t="s">
        <v>14</v>
      </c>
      <c r="C34" s="94"/>
      <c r="D34" s="94"/>
      <c r="E34" s="94"/>
      <c r="F34" s="94" t="s">
        <v>30</v>
      </c>
      <c r="G34" s="94"/>
      <c r="H34" s="94"/>
      <c r="I34" s="94"/>
      <c r="J34" s="94" t="s">
        <v>40</v>
      </c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 t="s">
        <v>13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 t="s">
        <v>12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 t="s">
        <v>5</v>
      </c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 t="s">
        <v>80</v>
      </c>
      <c r="BL34" s="94"/>
      <c r="BM34" s="94"/>
      <c r="BN34" s="94"/>
      <c r="BO34" s="94"/>
      <c r="BP34" s="94"/>
      <c r="BQ34" s="94"/>
    </row>
    <row r="35" spans="1:79" ht="29.1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 t="s">
        <v>10</v>
      </c>
      <c r="AB35" s="94"/>
      <c r="AC35" s="94"/>
      <c r="AD35" s="94"/>
      <c r="AE35" s="94" t="s">
        <v>9</v>
      </c>
      <c r="AF35" s="94"/>
      <c r="AG35" s="94"/>
      <c r="AH35" s="94"/>
      <c r="AI35" s="94" t="s">
        <v>8</v>
      </c>
      <c r="AJ35" s="94"/>
      <c r="AK35" s="94"/>
      <c r="AL35" s="94"/>
      <c r="AM35" s="94" t="s">
        <v>10</v>
      </c>
      <c r="AN35" s="94"/>
      <c r="AO35" s="94"/>
      <c r="AP35" s="94"/>
      <c r="AQ35" s="94" t="s">
        <v>9</v>
      </c>
      <c r="AR35" s="94"/>
      <c r="AS35" s="94"/>
      <c r="AT35" s="94"/>
      <c r="AU35" s="94" t="s">
        <v>8</v>
      </c>
      <c r="AV35" s="94"/>
      <c r="AW35" s="94"/>
      <c r="AX35" s="94"/>
      <c r="AY35" s="94" t="s">
        <v>10</v>
      </c>
      <c r="AZ35" s="94"/>
      <c r="BA35" s="94"/>
      <c r="BB35" s="94"/>
      <c r="BC35" s="94" t="s">
        <v>9</v>
      </c>
      <c r="BD35" s="94"/>
      <c r="BE35" s="94"/>
      <c r="BF35" s="94"/>
      <c r="BG35" s="94" t="s">
        <v>8</v>
      </c>
      <c r="BH35" s="94"/>
      <c r="BI35" s="94"/>
      <c r="BJ35" s="94"/>
      <c r="BK35" s="94"/>
      <c r="BL35" s="94"/>
      <c r="BM35" s="94"/>
      <c r="BN35" s="94"/>
      <c r="BO35" s="94"/>
      <c r="BP35" s="94"/>
      <c r="BQ35" s="94"/>
    </row>
    <row r="36" spans="1:79" ht="15.95" customHeight="1">
      <c r="A36" s="5">
        <v>1</v>
      </c>
      <c r="B36" s="94">
        <v>2</v>
      </c>
      <c r="C36" s="94"/>
      <c r="D36" s="94"/>
      <c r="E36" s="94"/>
      <c r="F36" s="94">
        <v>3</v>
      </c>
      <c r="G36" s="94"/>
      <c r="H36" s="94"/>
      <c r="I36" s="94"/>
      <c r="J36" s="94">
        <v>4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>
        <v>5</v>
      </c>
      <c r="AB36" s="94"/>
      <c r="AC36" s="94"/>
      <c r="AD36" s="94"/>
      <c r="AE36" s="94">
        <v>6</v>
      </c>
      <c r="AF36" s="94"/>
      <c r="AG36" s="94"/>
      <c r="AH36" s="94"/>
      <c r="AI36" s="94">
        <v>7</v>
      </c>
      <c r="AJ36" s="94"/>
      <c r="AK36" s="94"/>
      <c r="AL36" s="94"/>
      <c r="AM36" s="94">
        <v>8</v>
      </c>
      <c r="AN36" s="94"/>
      <c r="AO36" s="94"/>
      <c r="AP36" s="94"/>
      <c r="AQ36" s="94">
        <v>9</v>
      </c>
      <c r="AR36" s="94"/>
      <c r="AS36" s="94"/>
      <c r="AT36" s="94"/>
      <c r="AU36" s="94">
        <v>10</v>
      </c>
      <c r="AV36" s="94"/>
      <c r="AW36" s="94"/>
      <c r="AX36" s="94"/>
      <c r="AY36" s="94">
        <v>11</v>
      </c>
      <c r="AZ36" s="94"/>
      <c r="BA36" s="94"/>
      <c r="BB36" s="94"/>
      <c r="BC36" s="94">
        <v>12</v>
      </c>
      <c r="BD36" s="94"/>
      <c r="BE36" s="94"/>
      <c r="BF36" s="94"/>
      <c r="BG36" s="94">
        <v>13</v>
      </c>
      <c r="BH36" s="94"/>
      <c r="BI36" s="94"/>
      <c r="BJ36" s="94"/>
      <c r="BK36" s="94">
        <v>14</v>
      </c>
      <c r="BL36" s="94"/>
      <c r="BM36" s="94"/>
      <c r="BN36" s="94"/>
      <c r="BO36" s="94"/>
      <c r="BP36" s="94"/>
      <c r="BQ36" s="94"/>
    </row>
    <row r="37" spans="1:79" ht="15.75" hidden="1" customHeight="1">
      <c r="A37" s="6" t="s">
        <v>52</v>
      </c>
      <c r="B37" s="104" t="s">
        <v>53</v>
      </c>
      <c r="C37" s="104"/>
      <c r="D37" s="104"/>
      <c r="E37" s="104"/>
      <c r="F37" s="104" t="s">
        <v>54</v>
      </c>
      <c r="G37" s="104"/>
      <c r="H37" s="104"/>
      <c r="I37" s="104"/>
      <c r="J37" s="105" t="s">
        <v>55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 t="s">
        <v>47</v>
      </c>
      <c r="AB37" s="106"/>
      <c r="AC37" s="106"/>
      <c r="AD37" s="106"/>
      <c r="AE37" s="106" t="s">
        <v>46</v>
      </c>
      <c r="AF37" s="106"/>
      <c r="AG37" s="106"/>
      <c r="AH37" s="106"/>
      <c r="AI37" s="118" t="s">
        <v>62</v>
      </c>
      <c r="AJ37" s="119"/>
      <c r="AK37" s="119"/>
      <c r="AL37" s="119"/>
      <c r="AM37" s="106" t="s">
        <v>48</v>
      </c>
      <c r="AN37" s="106"/>
      <c r="AO37" s="106"/>
      <c r="AP37" s="106"/>
      <c r="AQ37" s="106" t="s">
        <v>49</v>
      </c>
      <c r="AR37" s="106"/>
      <c r="AS37" s="106"/>
      <c r="AT37" s="106"/>
      <c r="AU37" s="118" t="s">
        <v>62</v>
      </c>
      <c r="AV37" s="119"/>
      <c r="AW37" s="119"/>
      <c r="AX37" s="119"/>
      <c r="AY37" s="107" t="s">
        <v>63</v>
      </c>
      <c r="AZ37" s="106"/>
      <c r="BA37" s="106"/>
      <c r="BB37" s="106"/>
      <c r="BC37" s="107" t="s">
        <v>63</v>
      </c>
      <c r="BD37" s="106"/>
      <c r="BE37" s="106"/>
      <c r="BF37" s="106"/>
      <c r="BG37" s="119" t="s">
        <v>62</v>
      </c>
      <c r="BH37" s="119"/>
      <c r="BI37" s="119"/>
      <c r="BJ37" s="119"/>
      <c r="BK37" s="105" t="s">
        <v>81</v>
      </c>
      <c r="BL37" s="105"/>
      <c r="BM37" s="105"/>
      <c r="BN37" s="105"/>
      <c r="BO37" s="105"/>
      <c r="BP37" s="105"/>
      <c r="BQ37" s="105"/>
      <c r="CA37" s="1" t="s">
        <v>70</v>
      </c>
    </row>
    <row r="38" spans="1:79" ht="15.75" customHeight="1">
      <c r="A38" s="6"/>
      <c r="B38" s="17"/>
      <c r="C38" s="18"/>
      <c r="D38" s="18"/>
      <c r="E38" s="19"/>
      <c r="F38" s="15"/>
      <c r="G38" s="15"/>
      <c r="H38" s="15"/>
      <c r="I38" s="15"/>
      <c r="J38" s="55" t="s">
        <v>117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7"/>
      <c r="AA38" s="43"/>
      <c r="AB38" s="44"/>
      <c r="AC38" s="44"/>
      <c r="AD38" s="45"/>
      <c r="AE38" s="43"/>
      <c r="AF38" s="44"/>
      <c r="AG38" s="44"/>
      <c r="AH38" s="45"/>
      <c r="AI38" s="46"/>
      <c r="AJ38" s="47"/>
      <c r="AK38" s="47"/>
      <c r="AL38" s="48"/>
      <c r="AM38" s="43"/>
      <c r="AN38" s="44"/>
      <c r="AO38" s="44"/>
      <c r="AP38" s="45"/>
      <c r="AQ38" s="43"/>
      <c r="AR38" s="44"/>
      <c r="AS38" s="44"/>
      <c r="AT38" s="45"/>
      <c r="AU38" s="46"/>
      <c r="AV38" s="47"/>
      <c r="AW38" s="47"/>
      <c r="AX38" s="48"/>
      <c r="AY38" s="49"/>
      <c r="AZ38" s="50"/>
      <c r="BA38" s="50"/>
      <c r="BB38" s="51"/>
      <c r="BC38" s="49"/>
      <c r="BD38" s="50"/>
      <c r="BE38" s="50"/>
      <c r="BF38" s="51"/>
      <c r="BG38" s="52"/>
      <c r="BH38" s="53"/>
      <c r="BI38" s="53"/>
      <c r="BJ38" s="54"/>
      <c r="BK38" s="55"/>
      <c r="BL38" s="56"/>
      <c r="BM38" s="56"/>
      <c r="BN38" s="56"/>
      <c r="BO38" s="56"/>
      <c r="BP38" s="56"/>
      <c r="BQ38" s="57"/>
    </row>
    <row r="39" spans="1:79" s="8" customFormat="1" ht="31.5" customHeight="1">
      <c r="A39" s="7">
        <v>1</v>
      </c>
      <c r="B39" s="78" t="s">
        <v>84</v>
      </c>
      <c r="C39" s="73"/>
      <c r="D39" s="73"/>
      <c r="E39" s="74"/>
      <c r="F39" s="125" t="s">
        <v>82</v>
      </c>
      <c r="G39" s="126"/>
      <c r="H39" s="126"/>
      <c r="I39" s="126"/>
      <c r="J39" s="28" t="s">
        <v>83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93">
        <v>338</v>
      </c>
      <c r="AB39" s="93"/>
      <c r="AC39" s="93"/>
      <c r="AD39" s="93"/>
      <c r="AE39" s="93">
        <v>0</v>
      </c>
      <c r="AF39" s="93"/>
      <c r="AG39" s="93"/>
      <c r="AH39" s="93"/>
      <c r="AI39" s="93">
        <f>AA39+AE39</f>
        <v>338</v>
      </c>
      <c r="AJ39" s="93"/>
      <c r="AK39" s="93"/>
      <c r="AL39" s="93"/>
      <c r="AM39" s="93">
        <v>335.88400000000001</v>
      </c>
      <c r="AN39" s="93"/>
      <c r="AO39" s="93"/>
      <c r="AP39" s="93"/>
      <c r="AQ39" s="93">
        <v>0</v>
      </c>
      <c r="AR39" s="93"/>
      <c r="AS39" s="93"/>
      <c r="AT39" s="93"/>
      <c r="AU39" s="93">
        <f>AM39+AQ39</f>
        <v>335.88400000000001</v>
      </c>
      <c r="AV39" s="93"/>
      <c r="AW39" s="93"/>
      <c r="AX39" s="93"/>
      <c r="AY39" s="93">
        <f>AM39-AA39</f>
        <v>-2.1159999999999854</v>
      </c>
      <c r="AZ39" s="93"/>
      <c r="BA39" s="93"/>
      <c r="BB39" s="93"/>
      <c r="BC39" s="93">
        <f>AQ39-AE39</f>
        <v>0</v>
      </c>
      <c r="BD39" s="93"/>
      <c r="BE39" s="93"/>
      <c r="BF39" s="93"/>
      <c r="BG39" s="93">
        <f>AY39+BC39</f>
        <v>-2.1159999999999854</v>
      </c>
      <c r="BH39" s="93"/>
      <c r="BI39" s="93"/>
      <c r="BJ39" s="93"/>
      <c r="BK39" s="122"/>
      <c r="BL39" s="122"/>
      <c r="BM39" s="122"/>
      <c r="BN39" s="122"/>
      <c r="BO39" s="122"/>
      <c r="BP39" s="122"/>
      <c r="BQ39" s="122"/>
      <c r="CA39" s="8" t="s">
        <v>71</v>
      </c>
    </row>
    <row r="40" spans="1:79" ht="65.25" customHeight="1">
      <c r="A40" s="5">
        <v>2</v>
      </c>
      <c r="B40" s="129" t="s">
        <v>84</v>
      </c>
      <c r="C40" s="130"/>
      <c r="D40" s="130"/>
      <c r="E40" s="131"/>
      <c r="F40" s="132" t="s">
        <v>82</v>
      </c>
      <c r="G40" s="133"/>
      <c r="H40" s="133"/>
      <c r="I40" s="133"/>
      <c r="J40" s="34" t="s">
        <v>85</v>
      </c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5"/>
      <c r="AA40" s="59">
        <v>338</v>
      </c>
      <c r="AB40" s="59"/>
      <c r="AC40" s="59"/>
      <c r="AD40" s="59"/>
      <c r="AE40" s="59">
        <v>0</v>
      </c>
      <c r="AF40" s="59"/>
      <c r="AG40" s="59"/>
      <c r="AH40" s="59"/>
      <c r="AI40" s="59">
        <f>AA40+AE40</f>
        <v>338</v>
      </c>
      <c r="AJ40" s="59"/>
      <c r="AK40" s="59"/>
      <c r="AL40" s="59"/>
      <c r="AM40" s="59">
        <v>335.88</v>
      </c>
      <c r="AN40" s="59"/>
      <c r="AO40" s="59"/>
      <c r="AP40" s="59"/>
      <c r="AQ40" s="59">
        <v>0</v>
      </c>
      <c r="AR40" s="59"/>
      <c r="AS40" s="59"/>
      <c r="AT40" s="59"/>
      <c r="AU40" s="59">
        <f>AM40+AQ40</f>
        <v>335.88</v>
      </c>
      <c r="AV40" s="59"/>
      <c r="AW40" s="59"/>
      <c r="AX40" s="59"/>
      <c r="AY40" s="59">
        <f>AM40-AA40</f>
        <v>-2.1200000000000045</v>
      </c>
      <c r="AZ40" s="59"/>
      <c r="BA40" s="59"/>
      <c r="BB40" s="59"/>
      <c r="BC40" s="59">
        <f>AQ40-AE40</f>
        <v>0</v>
      </c>
      <c r="BD40" s="59"/>
      <c r="BE40" s="59"/>
      <c r="BF40" s="59"/>
      <c r="BG40" s="59">
        <f>AY40+BC40</f>
        <v>-2.1200000000000045</v>
      </c>
      <c r="BH40" s="59"/>
      <c r="BI40" s="59"/>
      <c r="BJ40" s="59"/>
      <c r="BK40" s="145" t="s">
        <v>126</v>
      </c>
      <c r="BL40" s="145"/>
      <c r="BM40" s="145"/>
      <c r="BN40" s="145"/>
      <c r="BO40" s="145"/>
      <c r="BP40" s="145"/>
      <c r="BQ40" s="145"/>
    </row>
    <row r="41" spans="1:79" ht="18.75" customHeight="1">
      <c r="A41" s="5"/>
      <c r="B41" s="9"/>
      <c r="C41" s="10"/>
      <c r="D41" s="10"/>
      <c r="E41" s="11"/>
      <c r="F41" s="12"/>
      <c r="G41" s="13"/>
      <c r="H41" s="13"/>
      <c r="I41" s="13"/>
      <c r="J41" s="34" t="s">
        <v>118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6"/>
      <c r="AA41" s="40"/>
      <c r="AB41" s="41"/>
      <c r="AC41" s="41"/>
      <c r="AD41" s="42"/>
      <c r="AE41" s="40"/>
      <c r="AF41" s="41"/>
      <c r="AG41" s="41"/>
      <c r="AH41" s="42"/>
      <c r="AI41" s="40"/>
      <c r="AJ41" s="41"/>
      <c r="AK41" s="41"/>
      <c r="AL41" s="42"/>
      <c r="AM41" s="40"/>
      <c r="AN41" s="41"/>
      <c r="AO41" s="41"/>
      <c r="AP41" s="42"/>
      <c r="AQ41" s="40"/>
      <c r="AR41" s="41"/>
      <c r="AS41" s="41"/>
      <c r="AT41" s="42"/>
      <c r="AU41" s="40"/>
      <c r="AV41" s="41"/>
      <c r="AW41" s="41"/>
      <c r="AX41" s="42"/>
      <c r="AY41" s="40"/>
      <c r="AZ41" s="41"/>
      <c r="BA41" s="41"/>
      <c r="BB41" s="42"/>
      <c r="BC41" s="40"/>
      <c r="BD41" s="41"/>
      <c r="BE41" s="41"/>
      <c r="BF41" s="42"/>
      <c r="BG41" s="40"/>
      <c r="BH41" s="41"/>
      <c r="BI41" s="41"/>
      <c r="BJ41" s="42"/>
      <c r="BK41" s="37"/>
      <c r="BL41" s="38"/>
      <c r="BM41" s="38"/>
      <c r="BN41" s="38"/>
      <c r="BO41" s="38"/>
      <c r="BP41" s="38"/>
      <c r="BQ41" s="39"/>
    </row>
    <row r="42" spans="1:79" s="8" customFormat="1" ht="15.75" customHeight="1">
      <c r="A42" s="7">
        <v>3</v>
      </c>
      <c r="B42" s="78" t="s">
        <v>88</v>
      </c>
      <c r="C42" s="73"/>
      <c r="D42" s="73"/>
      <c r="E42" s="74"/>
      <c r="F42" s="125" t="s">
        <v>86</v>
      </c>
      <c r="G42" s="126"/>
      <c r="H42" s="126"/>
      <c r="I42" s="126"/>
      <c r="J42" s="28" t="s">
        <v>87</v>
      </c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93">
        <v>97.24</v>
      </c>
      <c r="AB42" s="93"/>
      <c r="AC42" s="93"/>
      <c r="AD42" s="93"/>
      <c r="AE42" s="93">
        <v>0</v>
      </c>
      <c r="AF42" s="93"/>
      <c r="AG42" s="93"/>
      <c r="AH42" s="93"/>
      <c r="AI42" s="93">
        <f>AA42+AE42</f>
        <v>97.24</v>
      </c>
      <c r="AJ42" s="93"/>
      <c r="AK42" s="93"/>
      <c r="AL42" s="93"/>
      <c r="AM42" s="93">
        <v>96.334999999999994</v>
      </c>
      <c r="AN42" s="93"/>
      <c r="AO42" s="93"/>
      <c r="AP42" s="93"/>
      <c r="AQ42" s="93">
        <v>0</v>
      </c>
      <c r="AR42" s="93"/>
      <c r="AS42" s="93"/>
      <c r="AT42" s="93"/>
      <c r="AU42" s="93">
        <f>AM42+AQ42</f>
        <v>96.334999999999994</v>
      </c>
      <c r="AV42" s="93"/>
      <c r="AW42" s="93"/>
      <c r="AX42" s="93"/>
      <c r="AY42" s="93">
        <f>AM42-AA42</f>
        <v>-0.90500000000000114</v>
      </c>
      <c r="AZ42" s="93"/>
      <c r="BA42" s="93"/>
      <c r="BB42" s="93"/>
      <c r="BC42" s="93">
        <f>AQ42-AE42</f>
        <v>0</v>
      </c>
      <c r="BD42" s="93"/>
      <c r="BE42" s="93"/>
      <c r="BF42" s="93"/>
      <c r="BG42" s="93">
        <f>AY42+BC42</f>
        <v>-0.90500000000000114</v>
      </c>
      <c r="BH42" s="93"/>
      <c r="BI42" s="93"/>
      <c r="BJ42" s="93"/>
      <c r="BK42" s="122"/>
      <c r="BL42" s="122"/>
      <c r="BM42" s="122"/>
      <c r="BN42" s="122"/>
      <c r="BO42" s="122"/>
      <c r="BP42" s="122"/>
      <c r="BQ42" s="122"/>
    </row>
    <row r="43" spans="1:79" ht="31.5" customHeight="1">
      <c r="A43" s="5">
        <v>4</v>
      </c>
      <c r="B43" s="129" t="s">
        <v>88</v>
      </c>
      <c r="C43" s="130"/>
      <c r="D43" s="130"/>
      <c r="E43" s="131"/>
      <c r="F43" s="132" t="s">
        <v>86</v>
      </c>
      <c r="G43" s="133"/>
      <c r="H43" s="133"/>
      <c r="I43" s="133"/>
      <c r="J43" s="34" t="s">
        <v>89</v>
      </c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5"/>
      <c r="AA43" s="59">
        <v>97.24</v>
      </c>
      <c r="AB43" s="59"/>
      <c r="AC43" s="59"/>
      <c r="AD43" s="59"/>
      <c r="AE43" s="59">
        <v>0</v>
      </c>
      <c r="AF43" s="59"/>
      <c r="AG43" s="59"/>
      <c r="AH43" s="59"/>
      <c r="AI43" s="59">
        <f>AA43+AE43</f>
        <v>97.24</v>
      </c>
      <c r="AJ43" s="59"/>
      <c r="AK43" s="59"/>
      <c r="AL43" s="59"/>
      <c r="AM43" s="59">
        <v>96.34</v>
      </c>
      <c r="AN43" s="59"/>
      <c r="AO43" s="59"/>
      <c r="AP43" s="59"/>
      <c r="AQ43" s="59">
        <v>0</v>
      </c>
      <c r="AR43" s="59"/>
      <c r="AS43" s="59"/>
      <c r="AT43" s="59"/>
      <c r="AU43" s="59">
        <f>AM43+AQ43</f>
        <v>96.34</v>
      </c>
      <c r="AV43" s="59"/>
      <c r="AW43" s="59"/>
      <c r="AX43" s="59"/>
      <c r="AY43" s="59">
        <f>AM43-AA43</f>
        <v>-0.89999999999999147</v>
      </c>
      <c r="AZ43" s="59"/>
      <c r="BA43" s="59"/>
      <c r="BB43" s="59"/>
      <c r="BC43" s="59">
        <f>AQ43-AE43</f>
        <v>0</v>
      </c>
      <c r="BD43" s="59"/>
      <c r="BE43" s="59"/>
      <c r="BF43" s="59"/>
      <c r="BG43" s="59">
        <f>AY43+BC43</f>
        <v>-0.89999999999999147</v>
      </c>
      <c r="BH43" s="59"/>
      <c r="BI43" s="59"/>
      <c r="BJ43" s="59"/>
      <c r="BK43" s="124"/>
      <c r="BL43" s="124"/>
      <c r="BM43" s="124"/>
      <c r="BN43" s="124"/>
      <c r="BO43" s="124"/>
      <c r="BP43" s="124"/>
      <c r="BQ43" s="124"/>
    </row>
    <row r="44" spans="1:79" s="8" customFormat="1" ht="15.75">
      <c r="A44" s="7"/>
      <c r="B44" s="78" t="s">
        <v>92</v>
      </c>
      <c r="C44" s="73"/>
      <c r="D44" s="73"/>
      <c r="E44" s="74"/>
      <c r="F44" s="125" t="s">
        <v>90</v>
      </c>
      <c r="G44" s="126"/>
      <c r="H44" s="126"/>
      <c r="I44" s="126"/>
      <c r="J44" s="28" t="s">
        <v>91</v>
      </c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8"/>
      <c r="AA44" s="93">
        <f>AA39+AA42</f>
        <v>435.24</v>
      </c>
      <c r="AB44" s="93"/>
      <c r="AC44" s="93"/>
      <c r="AD44" s="93"/>
      <c r="AE44" s="93">
        <v>0</v>
      </c>
      <c r="AF44" s="93"/>
      <c r="AG44" s="93"/>
      <c r="AH44" s="93"/>
      <c r="AI44" s="93">
        <f>AA44+AE44</f>
        <v>435.24</v>
      </c>
      <c r="AJ44" s="93"/>
      <c r="AK44" s="93"/>
      <c r="AL44" s="93"/>
      <c r="AM44" s="93">
        <f>AM39+AM42</f>
        <v>432.21899999999999</v>
      </c>
      <c r="AN44" s="93"/>
      <c r="AO44" s="93"/>
      <c r="AP44" s="93"/>
      <c r="AQ44" s="93">
        <f>AQ39+AQ42</f>
        <v>0</v>
      </c>
      <c r="AR44" s="93"/>
      <c r="AS44" s="93"/>
      <c r="AT44" s="93"/>
      <c r="AU44" s="93">
        <f t="shared" ref="AU44" si="0">AM44+AQ44</f>
        <v>432.21899999999999</v>
      </c>
      <c r="AV44" s="93"/>
      <c r="AW44" s="93"/>
      <c r="AX44" s="93"/>
      <c r="AY44" s="93">
        <f>AM44-AA44</f>
        <v>-3.021000000000015</v>
      </c>
      <c r="AZ44" s="93"/>
      <c r="BA44" s="93"/>
      <c r="BB44" s="93"/>
      <c r="BC44" s="93">
        <f>AQ44-AE44</f>
        <v>0</v>
      </c>
      <c r="BD44" s="93"/>
      <c r="BE44" s="93"/>
      <c r="BF44" s="93"/>
      <c r="BG44" s="93">
        <f>AY44+BC44</f>
        <v>-3.021000000000015</v>
      </c>
      <c r="BH44" s="93"/>
      <c r="BI44" s="93"/>
      <c r="BJ44" s="93"/>
      <c r="BK44" s="122"/>
      <c r="BL44" s="122"/>
      <c r="BM44" s="122"/>
      <c r="BN44" s="122"/>
      <c r="BO44" s="122"/>
      <c r="BP44" s="122"/>
      <c r="BQ44" s="122"/>
    </row>
    <row r="47" spans="1:79" ht="15.75" customHeight="1">
      <c r="A47" s="123" t="s">
        <v>32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</row>
    <row r="48" spans="1:79" ht="15" customHeight="1">
      <c r="A48" s="86" t="s">
        <v>106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</row>
    <row r="50" spans="1:79" ht="39.950000000000003" customHeight="1">
      <c r="A50" s="94" t="s">
        <v>31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 t="s">
        <v>13</v>
      </c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 t="s">
        <v>12</v>
      </c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 t="s">
        <v>5</v>
      </c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 t="s">
        <v>80</v>
      </c>
      <c r="BJ50" s="94"/>
      <c r="BK50" s="94"/>
      <c r="BL50" s="94"/>
      <c r="BM50" s="94"/>
      <c r="BN50" s="94"/>
      <c r="BO50" s="94"/>
      <c r="BP50" s="94"/>
      <c r="BQ50" s="94"/>
    </row>
    <row r="51" spans="1:79" ht="29.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 t="s">
        <v>10</v>
      </c>
      <c r="R51" s="94"/>
      <c r="S51" s="94"/>
      <c r="T51" s="94"/>
      <c r="U51" s="94"/>
      <c r="V51" s="94" t="s">
        <v>9</v>
      </c>
      <c r="W51" s="94"/>
      <c r="X51" s="94"/>
      <c r="Y51" s="94"/>
      <c r="Z51" s="94"/>
      <c r="AA51" s="94" t="s">
        <v>8</v>
      </c>
      <c r="AB51" s="94"/>
      <c r="AC51" s="94"/>
      <c r="AD51" s="94"/>
      <c r="AE51" s="94"/>
      <c r="AF51" s="94"/>
      <c r="AG51" s="94" t="s">
        <v>10</v>
      </c>
      <c r="AH51" s="94"/>
      <c r="AI51" s="94"/>
      <c r="AJ51" s="94"/>
      <c r="AK51" s="94"/>
      <c r="AL51" s="94" t="s">
        <v>9</v>
      </c>
      <c r="AM51" s="94"/>
      <c r="AN51" s="94"/>
      <c r="AO51" s="94"/>
      <c r="AP51" s="94"/>
      <c r="AQ51" s="94" t="s">
        <v>8</v>
      </c>
      <c r="AR51" s="94"/>
      <c r="AS51" s="94"/>
      <c r="AT51" s="94"/>
      <c r="AU51" s="94"/>
      <c r="AV51" s="94"/>
      <c r="AW51" s="94" t="s">
        <v>10</v>
      </c>
      <c r="AX51" s="120"/>
      <c r="AY51" s="120"/>
      <c r="AZ51" s="120"/>
      <c r="BA51" s="94" t="s">
        <v>9</v>
      </c>
      <c r="BB51" s="120"/>
      <c r="BC51" s="120"/>
      <c r="BD51" s="120"/>
      <c r="BE51" s="94" t="s">
        <v>8</v>
      </c>
      <c r="BF51" s="120"/>
      <c r="BG51" s="120"/>
      <c r="BH51" s="120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t="15.95" customHeight="1">
      <c r="A52" s="94">
        <v>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>
        <v>2</v>
      </c>
      <c r="R52" s="94"/>
      <c r="S52" s="94"/>
      <c r="T52" s="94"/>
      <c r="U52" s="94"/>
      <c r="V52" s="94">
        <v>3</v>
      </c>
      <c r="W52" s="94"/>
      <c r="X52" s="94"/>
      <c r="Y52" s="94"/>
      <c r="Z52" s="94"/>
      <c r="AA52" s="94">
        <v>4</v>
      </c>
      <c r="AB52" s="94"/>
      <c r="AC52" s="94"/>
      <c r="AD52" s="94"/>
      <c r="AE52" s="94"/>
      <c r="AF52" s="94"/>
      <c r="AG52" s="94">
        <v>5</v>
      </c>
      <c r="AH52" s="94"/>
      <c r="AI52" s="94"/>
      <c r="AJ52" s="94"/>
      <c r="AK52" s="94"/>
      <c r="AL52" s="94">
        <v>6</v>
      </c>
      <c r="AM52" s="94"/>
      <c r="AN52" s="94"/>
      <c r="AO52" s="94"/>
      <c r="AP52" s="94"/>
      <c r="AQ52" s="94">
        <v>7</v>
      </c>
      <c r="AR52" s="94"/>
      <c r="AS52" s="94"/>
      <c r="AT52" s="94"/>
      <c r="AU52" s="94"/>
      <c r="AV52" s="94"/>
      <c r="AW52" s="94">
        <v>8</v>
      </c>
      <c r="AX52" s="120"/>
      <c r="AY52" s="120"/>
      <c r="AZ52" s="120"/>
      <c r="BA52" s="94">
        <v>9</v>
      </c>
      <c r="BB52" s="120"/>
      <c r="BC52" s="120"/>
      <c r="BD52" s="120"/>
      <c r="BE52" s="94">
        <v>10</v>
      </c>
      <c r="BF52" s="120"/>
      <c r="BG52" s="120"/>
      <c r="BH52" s="120"/>
      <c r="BI52" s="121">
        <v>11</v>
      </c>
      <c r="BJ52" s="121"/>
      <c r="BK52" s="121"/>
      <c r="BL52" s="121"/>
      <c r="BM52" s="121"/>
      <c r="BN52" s="121"/>
      <c r="BO52" s="121"/>
      <c r="BP52" s="121"/>
      <c r="BQ52" s="121"/>
    </row>
    <row r="53" spans="1:79" ht="18" hidden="1" customHeight="1">
      <c r="A53" s="105" t="s">
        <v>55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 t="s">
        <v>47</v>
      </c>
      <c r="R53" s="106"/>
      <c r="S53" s="106"/>
      <c r="T53" s="106"/>
      <c r="U53" s="106"/>
      <c r="V53" s="106" t="s">
        <v>46</v>
      </c>
      <c r="W53" s="106"/>
      <c r="X53" s="106"/>
      <c r="Y53" s="106"/>
      <c r="Z53" s="106"/>
      <c r="AA53" s="118" t="s">
        <v>64</v>
      </c>
      <c r="AB53" s="119"/>
      <c r="AC53" s="119"/>
      <c r="AD53" s="119"/>
      <c r="AE53" s="119"/>
      <c r="AF53" s="119"/>
      <c r="AG53" s="106" t="s">
        <v>48</v>
      </c>
      <c r="AH53" s="106"/>
      <c r="AI53" s="106"/>
      <c r="AJ53" s="106"/>
      <c r="AK53" s="106"/>
      <c r="AL53" s="106" t="s">
        <v>49</v>
      </c>
      <c r="AM53" s="106"/>
      <c r="AN53" s="106"/>
      <c r="AO53" s="106"/>
      <c r="AP53" s="106"/>
      <c r="AQ53" s="118" t="s">
        <v>64</v>
      </c>
      <c r="AR53" s="119"/>
      <c r="AS53" s="119"/>
      <c r="AT53" s="119"/>
      <c r="AU53" s="119"/>
      <c r="AV53" s="119"/>
      <c r="AW53" s="107" t="s">
        <v>65</v>
      </c>
      <c r="AX53" s="107"/>
      <c r="AY53" s="107"/>
      <c r="AZ53" s="107"/>
      <c r="BA53" s="107" t="s">
        <v>65</v>
      </c>
      <c r="BB53" s="120"/>
      <c r="BC53" s="120"/>
      <c r="BD53" s="120"/>
      <c r="BE53" s="119" t="s">
        <v>64</v>
      </c>
      <c r="BF53" s="119"/>
      <c r="BG53" s="119"/>
      <c r="BH53" s="119"/>
      <c r="BI53" s="106" t="s">
        <v>81</v>
      </c>
      <c r="BJ53" s="106"/>
      <c r="BK53" s="106"/>
      <c r="BL53" s="106"/>
      <c r="BM53" s="106"/>
      <c r="BN53" s="106"/>
      <c r="BO53" s="106"/>
      <c r="BP53" s="106"/>
      <c r="BQ53" s="106"/>
      <c r="CA53" s="1" t="s">
        <v>72</v>
      </c>
    </row>
    <row r="54" spans="1:79" ht="31.5" customHeight="1">
      <c r="A54" s="115" t="s">
        <v>93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59">
        <v>97.24</v>
      </c>
      <c r="R54" s="59"/>
      <c r="S54" s="59"/>
      <c r="T54" s="59"/>
      <c r="U54" s="59"/>
      <c r="V54" s="59">
        <v>0</v>
      </c>
      <c r="W54" s="59"/>
      <c r="X54" s="59"/>
      <c r="Y54" s="59"/>
      <c r="Z54" s="59"/>
      <c r="AA54" s="59">
        <f>Q54+V54</f>
        <v>97.24</v>
      </c>
      <c r="AB54" s="59"/>
      <c r="AC54" s="59"/>
      <c r="AD54" s="59"/>
      <c r="AE54" s="59"/>
      <c r="AF54" s="59"/>
      <c r="AG54" s="59">
        <v>96.334999999999994</v>
      </c>
      <c r="AH54" s="59"/>
      <c r="AI54" s="59"/>
      <c r="AJ54" s="59"/>
      <c r="AK54" s="59"/>
      <c r="AL54" s="59">
        <v>0</v>
      </c>
      <c r="AM54" s="59"/>
      <c r="AN54" s="59"/>
      <c r="AO54" s="59"/>
      <c r="AP54" s="59"/>
      <c r="AQ54" s="59">
        <f>AG54+AL54</f>
        <v>96.334999999999994</v>
      </c>
      <c r="AR54" s="59"/>
      <c r="AS54" s="59"/>
      <c r="AT54" s="59"/>
      <c r="AU54" s="59"/>
      <c r="AV54" s="59"/>
      <c r="AW54" s="59">
        <f>AG54-Q54</f>
        <v>-0.90500000000000114</v>
      </c>
      <c r="AX54" s="110"/>
      <c r="AY54" s="110"/>
      <c r="AZ54" s="110"/>
      <c r="BA54" s="59">
        <f>AK54-U54</f>
        <v>0</v>
      </c>
      <c r="BB54" s="110"/>
      <c r="BC54" s="110"/>
      <c r="BD54" s="110"/>
      <c r="BE54" s="59">
        <f>AU54+AZ54</f>
        <v>0</v>
      </c>
      <c r="BF54" s="110"/>
      <c r="BG54" s="110"/>
      <c r="BH54" s="110"/>
      <c r="BI54" s="111"/>
      <c r="BJ54" s="111"/>
      <c r="BK54" s="111"/>
      <c r="BL54" s="111"/>
      <c r="BM54" s="111"/>
      <c r="BN54" s="111"/>
      <c r="BO54" s="111"/>
      <c r="BP54" s="111"/>
      <c r="BQ54" s="111"/>
      <c r="CA54" s="1" t="s">
        <v>73</v>
      </c>
    </row>
    <row r="55" spans="1:79" s="8" customFormat="1" ht="15.75">
      <c r="A55" s="112" t="s">
        <v>91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4"/>
      <c r="Q55" s="93">
        <v>97.24</v>
      </c>
      <c r="R55" s="93"/>
      <c r="S55" s="93"/>
      <c r="T55" s="93"/>
      <c r="U55" s="93"/>
      <c r="V55" s="93">
        <v>0</v>
      </c>
      <c r="W55" s="93"/>
      <c r="X55" s="93"/>
      <c r="Y55" s="93"/>
      <c r="Z55" s="93"/>
      <c r="AA55" s="93">
        <f>Q55+V55</f>
        <v>97.24</v>
      </c>
      <c r="AB55" s="93"/>
      <c r="AC55" s="93"/>
      <c r="AD55" s="93"/>
      <c r="AE55" s="93"/>
      <c r="AF55" s="93"/>
      <c r="AG55" s="93">
        <v>96.334999999999994</v>
      </c>
      <c r="AH55" s="93"/>
      <c r="AI55" s="93"/>
      <c r="AJ55" s="93"/>
      <c r="AK55" s="93"/>
      <c r="AL55" s="93">
        <v>0</v>
      </c>
      <c r="AM55" s="93"/>
      <c r="AN55" s="93"/>
      <c r="AO55" s="93"/>
      <c r="AP55" s="93"/>
      <c r="AQ55" s="93">
        <f>AG55+AL55</f>
        <v>96.334999999999994</v>
      </c>
      <c r="AR55" s="93"/>
      <c r="AS55" s="93"/>
      <c r="AT55" s="93"/>
      <c r="AU55" s="93"/>
      <c r="AV55" s="93"/>
      <c r="AW55" s="93">
        <f>AG55-Q55</f>
        <v>-0.90500000000000114</v>
      </c>
      <c r="AX55" s="108"/>
      <c r="AY55" s="108"/>
      <c r="AZ55" s="108"/>
      <c r="BA55" s="93">
        <f>AK55-U55</f>
        <v>0</v>
      </c>
      <c r="BB55" s="108"/>
      <c r="BC55" s="108"/>
      <c r="BD55" s="108"/>
      <c r="BE55" s="93">
        <f>AU55+AZ55</f>
        <v>0</v>
      </c>
      <c r="BF55" s="108"/>
      <c r="BG55" s="108"/>
      <c r="BH55" s="108"/>
      <c r="BI55" s="109"/>
      <c r="BJ55" s="109"/>
      <c r="BK55" s="109"/>
      <c r="BL55" s="109"/>
      <c r="BM55" s="109"/>
      <c r="BN55" s="109"/>
      <c r="BO55" s="109"/>
      <c r="BP55" s="109"/>
      <c r="BQ55" s="109"/>
    </row>
    <row r="57" spans="1:79" ht="15.75" customHeight="1">
      <c r="A57" s="65" t="s">
        <v>16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9" spans="1:79" ht="48.95" customHeight="1">
      <c r="A59" s="94" t="s">
        <v>20</v>
      </c>
      <c r="B59" s="94"/>
      <c r="C59" s="94" t="s">
        <v>14</v>
      </c>
      <c r="D59" s="94"/>
      <c r="E59" s="94"/>
      <c r="F59" s="94"/>
      <c r="G59" s="94" t="s">
        <v>19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 t="s">
        <v>18</v>
      </c>
      <c r="U59" s="94"/>
      <c r="V59" s="94"/>
      <c r="W59" s="94"/>
      <c r="X59" s="94"/>
      <c r="Y59" s="94" t="s">
        <v>17</v>
      </c>
      <c r="Z59" s="94"/>
      <c r="AA59" s="94"/>
      <c r="AB59" s="94"/>
      <c r="AC59" s="94"/>
      <c r="AD59" s="94"/>
      <c r="AE59" s="94"/>
      <c r="AF59" s="94"/>
      <c r="AG59" s="94"/>
      <c r="AH59" s="94"/>
      <c r="AI59" s="94" t="s">
        <v>13</v>
      </c>
      <c r="AJ59" s="94"/>
      <c r="AK59" s="94"/>
      <c r="AL59" s="94"/>
      <c r="AM59" s="94"/>
      <c r="AN59" s="94"/>
      <c r="AO59" s="94"/>
      <c r="AP59" s="94"/>
      <c r="AQ59" s="94"/>
      <c r="AR59" s="94"/>
      <c r="AS59" s="94" t="s">
        <v>33</v>
      </c>
      <c r="AT59" s="94"/>
      <c r="AU59" s="94"/>
      <c r="AV59" s="94"/>
      <c r="AW59" s="94"/>
      <c r="AX59" s="94"/>
      <c r="AY59" s="94"/>
      <c r="AZ59" s="94"/>
      <c r="BA59" s="94"/>
      <c r="BB59" s="94"/>
      <c r="BC59" s="94" t="s">
        <v>5</v>
      </c>
      <c r="BD59" s="94"/>
      <c r="BE59" s="94"/>
      <c r="BF59" s="94"/>
      <c r="BG59" s="94"/>
      <c r="BH59" s="94"/>
      <c r="BI59" s="94"/>
      <c r="BJ59" s="94"/>
      <c r="BK59" s="94"/>
      <c r="BL59" s="94"/>
    </row>
    <row r="60" spans="1:79" ht="15.95" customHeight="1">
      <c r="A60" s="94">
        <v>1</v>
      </c>
      <c r="B60" s="94"/>
      <c r="C60" s="94">
        <v>2</v>
      </c>
      <c r="D60" s="94"/>
      <c r="E60" s="94"/>
      <c r="F60" s="94"/>
      <c r="G60" s="94">
        <v>3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>
        <v>4</v>
      </c>
      <c r="U60" s="94"/>
      <c r="V60" s="94"/>
      <c r="W60" s="94"/>
      <c r="X60" s="94"/>
      <c r="Y60" s="94">
        <v>5</v>
      </c>
      <c r="Z60" s="94"/>
      <c r="AA60" s="94"/>
      <c r="AB60" s="94"/>
      <c r="AC60" s="94"/>
      <c r="AD60" s="94"/>
      <c r="AE60" s="94"/>
      <c r="AF60" s="94"/>
      <c r="AG60" s="94"/>
      <c r="AH60" s="94"/>
      <c r="AI60" s="94">
        <v>6</v>
      </c>
      <c r="AJ60" s="94"/>
      <c r="AK60" s="94"/>
      <c r="AL60" s="94"/>
      <c r="AM60" s="94"/>
      <c r="AN60" s="94"/>
      <c r="AO60" s="94"/>
      <c r="AP60" s="94"/>
      <c r="AQ60" s="94"/>
      <c r="AR60" s="94"/>
      <c r="AS60" s="94">
        <v>7</v>
      </c>
      <c r="AT60" s="94"/>
      <c r="AU60" s="94"/>
      <c r="AV60" s="94"/>
      <c r="AW60" s="94"/>
      <c r="AX60" s="94"/>
      <c r="AY60" s="94"/>
      <c r="AZ60" s="94"/>
      <c r="BA60" s="94"/>
      <c r="BB60" s="94"/>
      <c r="BC60" s="94">
        <v>8</v>
      </c>
      <c r="BD60" s="94"/>
      <c r="BE60" s="94"/>
      <c r="BF60" s="94"/>
      <c r="BG60" s="94"/>
      <c r="BH60" s="94"/>
      <c r="BI60" s="94"/>
      <c r="BJ60" s="94"/>
      <c r="BK60" s="94"/>
      <c r="BL60" s="94"/>
    </row>
    <row r="61" spans="1:79" ht="12.75" hidden="1" customHeight="1">
      <c r="A61" s="104"/>
      <c r="B61" s="104"/>
      <c r="C61" s="104" t="s">
        <v>53</v>
      </c>
      <c r="D61" s="104"/>
      <c r="E61" s="104"/>
      <c r="F61" s="104"/>
      <c r="G61" s="105" t="s">
        <v>55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 t="s">
        <v>56</v>
      </c>
      <c r="U61" s="105"/>
      <c r="V61" s="105"/>
      <c r="W61" s="105"/>
      <c r="X61" s="105"/>
      <c r="Y61" s="105" t="s">
        <v>57</v>
      </c>
      <c r="Z61" s="105"/>
      <c r="AA61" s="105"/>
      <c r="AB61" s="105"/>
      <c r="AC61" s="105"/>
      <c r="AD61" s="105"/>
      <c r="AE61" s="105"/>
      <c r="AF61" s="105"/>
      <c r="AG61" s="105"/>
      <c r="AH61" s="105"/>
      <c r="AI61" s="106" t="s">
        <v>47</v>
      </c>
      <c r="AJ61" s="106"/>
      <c r="AK61" s="106"/>
      <c r="AL61" s="106"/>
      <c r="AM61" s="106"/>
      <c r="AN61" s="106"/>
      <c r="AO61" s="106"/>
      <c r="AP61" s="106"/>
      <c r="AQ61" s="106"/>
      <c r="AR61" s="106"/>
      <c r="AS61" s="106" t="s">
        <v>48</v>
      </c>
      <c r="AT61" s="106"/>
      <c r="AU61" s="106"/>
      <c r="AV61" s="106"/>
      <c r="AW61" s="106"/>
      <c r="AX61" s="106"/>
      <c r="AY61" s="106"/>
      <c r="AZ61" s="106"/>
      <c r="BA61" s="106"/>
      <c r="BB61" s="106"/>
      <c r="BC61" s="107" t="s">
        <v>66</v>
      </c>
      <c r="BD61" s="106"/>
      <c r="BE61" s="106"/>
      <c r="BF61" s="106"/>
      <c r="BG61" s="106"/>
      <c r="BH61" s="106"/>
      <c r="BI61" s="106"/>
      <c r="BJ61" s="106"/>
      <c r="BK61" s="106"/>
      <c r="BL61" s="106"/>
      <c r="CA61" s="1" t="s">
        <v>74</v>
      </c>
    </row>
    <row r="62" spans="1:79" s="8" customFormat="1" ht="17.25" customHeight="1">
      <c r="A62" s="99"/>
      <c r="B62" s="99"/>
      <c r="C62" s="25" t="s">
        <v>84</v>
      </c>
      <c r="D62" s="100"/>
      <c r="E62" s="100"/>
      <c r="F62" s="101"/>
      <c r="G62" s="28" t="s">
        <v>119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>
        <f t="shared" ref="BC62:BC85" si="1">AS62-AI62</f>
        <v>0</v>
      </c>
      <c r="BD62" s="93"/>
      <c r="BE62" s="93"/>
      <c r="BF62" s="93"/>
      <c r="BG62" s="93"/>
      <c r="BH62" s="93"/>
      <c r="BI62" s="93"/>
      <c r="BJ62" s="93"/>
      <c r="BK62" s="93"/>
      <c r="BL62" s="93"/>
      <c r="CA62" s="8" t="s">
        <v>75</v>
      </c>
    </row>
    <row r="63" spans="1:79" s="8" customFormat="1" ht="47.25" customHeight="1">
      <c r="A63" s="99"/>
      <c r="B63" s="99"/>
      <c r="C63" s="103" t="s">
        <v>84</v>
      </c>
      <c r="D63" s="100"/>
      <c r="E63" s="100"/>
      <c r="F63" s="101"/>
      <c r="G63" s="28" t="s">
        <v>83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>
        <f t="shared" si="1"/>
        <v>0</v>
      </c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s="8" customFormat="1" ht="15.75">
      <c r="A64" s="99"/>
      <c r="B64" s="99"/>
      <c r="C64" s="103" t="s">
        <v>84</v>
      </c>
      <c r="D64" s="100"/>
      <c r="E64" s="100"/>
      <c r="F64" s="101"/>
      <c r="G64" s="28" t="s">
        <v>95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>
        <f t="shared" si="1"/>
        <v>0</v>
      </c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64" s="8" customFormat="1" ht="31.5" customHeight="1">
      <c r="A65" s="23"/>
      <c r="B65" s="24"/>
      <c r="C65" s="25"/>
      <c r="D65" s="26"/>
      <c r="E65" s="26"/>
      <c r="F65" s="27"/>
      <c r="G65" s="34" t="s">
        <v>110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6"/>
      <c r="T65" s="31"/>
      <c r="U65" s="32"/>
      <c r="V65" s="32"/>
      <c r="W65" s="32"/>
      <c r="X65" s="33"/>
      <c r="Y65" s="31" t="s">
        <v>97</v>
      </c>
      <c r="Z65" s="32"/>
      <c r="AA65" s="32"/>
      <c r="AB65" s="32"/>
      <c r="AC65" s="32"/>
      <c r="AD65" s="32"/>
      <c r="AE65" s="32"/>
      <c r="AF65" s="32"/>
      <c r="AG65" s="32"/>
      <c r="AH65" s="33"/>
      <c r="AI65" s="20">
        <v>1</v>
      </c>
      <c r="AJ65" s="21"/>
      <c r="AK65" s="21"/>
      <c r="AL65" s="21"/>
      <c r="AM65" s="21"/>
      <c r="AN65" s="21"/>
      <c r="AO65" s="21"/>
      <c r="AP65" s="21"/>
      <c r="AQ65" s="21"/>
      <c r="AR65" s="22"/>
      <c r="AS65" s="20">
        <v>1</v>
      </c>
      <c r="AT65" s="21"/>
      <c r="AU65" s="21"/>
      <c r="AV65" s="21"/>
      <c r="AW65" s="21"/>
      <c r="AX65" s="21"/>
      <c r="AY65" s="21"/>
      <c r="AZ65" s="21"/>
      <c r="BA65" s="21"/>
      <c r="BB65" s="22"/>
      <c r="BC65" s="59">
        <f t="shared" ref="BC65" si="2">AS65-AI65</f>
        <v>0</v>
      </c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64" ht="15.75" customHeight="1">
      <c r="A66" s="94"/>
      <c r="B66" s="94"/>
      <c r="C66" s="95"/>
      <c r="D66" s="96"/>
      <c r="E66" s="96"/>
      <c r="F66" s="97"/>
      <c r="G66" s="34" t="s">
        <v>116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98"/>
      <c r="U66" s="98"/>
      <c r="V66" s="98"/>
      <c r="W66" s="98"/>
      <c r="X66" s="98"/>
      <c r="Y66" s="34" t="s">
        <v>97</v>
      </c>
      <c r="Z66" s="35"/>
      <c r="AA66" s="35"/>
      <c r="AB66" s="35"/>
      <c r="AC66" s="35"/>
      <c r="AD66" s="35"/>
      <c r="AE66" s="35"/>
      <c r="AF66" s="35"/>
      <c r="AG66" s="35"/>
      <c r="AH66" s="36"/>
      <c r="AI66" s="59">
        <v>3.5</v>
      </c>
      <c r="AJ66" s="59"/>
      <c r="AK66" s="59"/>
      <c r="AL66" s="59"/>
      <c r="AM66" s="59"/>
      <c r="AN66" s="59"/>
      <c r="AO66" s="59"/>
      <c r="AP66" s="59"/>
      <c r="AQ66" s="59"/>
      <c r="AR66" s="59"/>
      <c r="AS66" s="59">
        <v>3.5</v>
      </c>
      <c r="AT66" s="59"/>
      <c r="AU66" s="59"/>
      <c r="AV66" s="59"/>
      <c r="AW66" s="59"/>
      <c r="AX66" s="59"/>
      <c r="AY66" s="59"/>
      <c r="AZ66" s="59"/>
      <c r="BA66" s="59"/>
      <c r="BB66" s="59"/>
      <c r="BC66" s="59">
        <f t="shared" si="1"/>
        <v>0</v>
      </c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64" s="8" customFormat="1" ht="15.75">
      <c r="A67" s="99"/>
      <c r="B67" s="99"/>
      <c r="C67" s="25"/>
      <c r="D67" s="100"/>
      <c r="E67" s="100"/>
      <c r="F67" s="101"/>
      <c r="G67" s="28" t="s">
        <v>96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0"/>
      <c r="T67" s="102"/>
      <c r="U67" s="102"/>
      <c r="V67" s="102"/>
      <c r="W67" s="102"/>
      <c r="X67" s="102"/>
      <c r="Y67" s="28"/>
      <c r="Z67" s="29"/>
      <c r="AA67" s="29"/>
      <c r="AB67" s="29"/>
      <c r="AC67" s="29"/>
      <c r="AD67" s="29"/>
      <c r="AE67" s="29"/>
      <c r="AF67" s="29"/>
      <c r="AG67" s="29"/>
      <c r="AH67" s="30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>
        <f t="shared" si="1"/>
        <v>0</v>
      </c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s="8" customFormat="1" ht="15.75">
      <c r="A68" s="23"/>
      <c r="B68" s="24"/>
      <c r="C68" s="25"/>
      <c r="D68" s="26"/>
      <c r="E68" s="26"/>
      <c r="F68" s="27"/>
      <c r="G68" s="34" t="s">
        <v>111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6"/>
      <c r="T68" s="31"/>
      <c r="U68" s="32"/>
      <c r="V68" s="32"/>
      <c r="W68" s="32"/>
      <c r="X68" s="33"/>
      <c r="Y68" s="28" t="s">
        <v>99</v>
      </c>
      <c r="Z68" s="29"/>
      <c r="AA68" s="29"/>
      <c r="AB68" s="29"/>
      <c r="AC68" s="29"/>
      <c r="AD68" s="29"/>
      <c r="AE68" s="29"/>
      <c r="AF68" s="29"/>
      <c r="AG68" s="29"/>
      <c r="AH68" s="30"/>
      <c r="AI68" s="20">
        <v>143</v>
      </c>
      <c r="AJ68" s="21"/>
      <c r="AK68" s="21"/>
      <c r="AL68" s="21"/>
      <c r="AM68" s="21"/>
      <c r="AN68" s="21"/>
      <c r="AO68" s="21"/>
      <c r="AP68" s="21"/>
      <c r="AQ68" s="21"/>
      <c r="AR68" s="22"/>
      <c r="AS68" s="20">
        <v>143</v>
      </c>
      <c r="AT68" s="21"/>
      <c r="AU68" s="21"/>
      <c r="AV68" s="21"/>
      <c r="AW68" s="21"/>
      <c r="AX68" s="21"/>
      <c r="AY68" s="21"/>
      <c r="AZ68" s="21"/>
      <c r="BA68" s="21"/>
      <c r="BB68" s="22"/>
      <c r="BC68" s="20"/>
      <c r="BD68" s="21"/>
      <c r="BE68" s="21"/>
      <c r="BF68" s="21"/>
      <c r="BG68" s="21"/>
      <c r="BH68" s="21"/>
      <c r="BI68" s="21"/>
      <c r="BJ68" s="21"/>
      <c r="BK68" s="21"/>
      <c r="BL68" s="22"/>
    </row>
    <row r="69" spans="1:64" ht="30.75" customHeight="1">
      <c r="A69" s="94"/>
      <c r="B69" s="94"/>
      <c r="C69" s="95"/>
      <c r="D69" s="96"/>
      <c r="E69" s="96"/>
      <c r="F69" s="97"/>
      <c r="G69" s="34" t="s">
        <v>112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6"/>
      <c r="T69" s="98"/>
      <c r="U69" s="98"/>
      <c r="V69" s="98"/>
      <c r="W69" s="98"/>
      <c r="X69" s="98"/>
      <c r="Y69" s="34" t="s">
        <v>97</v>
      </c>
      <c r="Z69" s="35"/>
      <c r="AA69" s="35"/>
      <c r="AB69" s="35"/>
      <c r="AC69" s="35"/>
      <c r="AD69" s="35"/>
      <c r="AE69" s="35"/>
      <c r="AF69" s="35"/>
      <c r="AG69" s="35"/>
      <c r="AH69" s="36"/>
      <c r="AI69" s="59">
        <v>53</v>
      </c>
      <c r="AJ69" s="59"/>
      <c r="AK69" s="59"/>
      <c r="AL69" s="59"/>
      <c r="AM69" s="59"/>
      <c r="AN69" s="59"/>
      <c r="AO69" s="59"/>
      <c r="AP69" s="59"/>
      <c r="AQ69" s="59"/>
      <c r="AR69" s="59"/>
      <c r="AS69" s="59">
        <v>53</v>
      </c>
      <c r="AT69" s="59"/>
      <c r="AU69" s="59"/>
      <c r="AV69" s="59"/>
      <c r="AW69" s="59"/>
      <c r="AX69" s="59"/>
      <c r="AY69" s="59"/>
      <c r="AZ69" s="59"/>
      <c r="BA69" s="59"/>
      <c r="BB69" s="59"/>
      <c r="BC69" s="59">
        <f t="shared" si="1"/>
        <v>0</v>
      </c>
      <c r="BD69" s="59"/>
      <c r="BE69" s="59"/>
      <c r="BF69" s="59"/>
      <c r="BG69" s="59"/>
      <c r="BH69" s="59"/>
      <c r="BI69" s="59"/>
      <c r="BJ69" s="59"/>
      <c r="BK69" s="59"/>
      <c r="BL69" s="59"/>
    </row>
    <row r="70" spans="1:64" s="8" customFormat="1" ht="15.75">
      <c r="A70" s="99"/>
      <c r="B70" s="99"/>
      <c r="C70" s="25"/>
      <c r="D70" s="100"/>
      <c r="E70" s="100"/>
      <c r="F70" s="101"/>
      <c r="G70" s="28" t="s">
        <v>98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0"/>
      <c r="T70" s="102"/>
      <c r="U70" s="102"/>
      <c r="V70" s="102"/>
      <c r="W70" s="102"/>
      <c r="X70" s="102"/>
      <c r="Y70" s="28"/>
      <c r="Z70" s="29"/>
      <c r="AA70" s="29"/>
      <c r="AB70" s="29"/>
      <c r="AC70" s="29"/>
      <c r="AD70" s="29"/>
      <c r="AE70" s="29"/>
      <c r="AF70" s="29"/>
      <c r="AG70" s="29"/>
      <c r="AH70" s="30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>
        <f t="shared" si="1"/>
        <v>0</v>
      </c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30.75" customHeight="1">
      <c r="A71" s="94"/>
      <c r="B71" s="94"/>
      <c r="C71" s="95"/>
      <c r="D71" s="96"/>
      <c r="E71" s="96"/>
      <c r="F71" s="97"/>
      <c r="G71" s="34" t="s">
        <v>113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98"/>
      <c r="U71" s="98"/>
      <c r="V71" s="98"/>
      <c r="W71" s="98"/>
      <c r="X71" s="98"/>
      <c r="Y71" s="34" t="s">
        <v>99</v>
      </c>
      <c r="Z71" s="35"/>
      <c r="AA71" s="35"/>
      <c r="AB71" s="35"/>
      <c r="AC71" s="35"/>
      <c r="AD71" s="35"/>
      <c r="AE71" s="35"/>
      <c r="AF71" s="35"/>
      <c r="AG71" s="35"/>
      <c r="AH71" s="36"/>
      <c r="AI71" s="59">
        <v>143</v>
      </c>
      <c r="AJ71" s="59"/>
      <c r="AK71" s="59"/>
      <c r="AL71" s="59"/>
      <c r="AM71" s="59"/>
      <c r="AN71" s="59"/>
      <c r="AO71" s="59"/>
      <c r="AP71" s="59"/>
      <c r="AQ71" s="59"/>
      <c r="AR71" s="59"/>
      <c r="AS71" s="59">
        <v>143</v>
      </c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f t="shared" si="1"/>
        <v>0</v>
      </c>
      <c r="BD71" s="59"/>
      <c r="BE71" s="59"/>
      <c r="BF71" s="59"/>
      <c r="BG71" s="59"/>
      <c r="BH71" s="59"/>
      <c r="BI71" s="59"/>
      <c r="BJ71" s="59"/>
      <c r="BK71" s="59"/>
      <c r="BL71" s="59"/>
    </row>
    <row r="72" spans="1:64" s="8" customFormat="1" ht="15.75">
      <c r="A72" s="99"/>
      <c r="B72" s="99"/>
      <c r="C72" s="25"/>
      <c r="D72" s="100"/>
      <c r="E72" s="100"/>
      <c r="F72" s="101"/>
      <c r="G72" s="28" t="s">
        <v>100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/>
      <c r="T72" s="102"/>
      <c r="U72" s="102"/>
      <c r="V72" s="102"/>
      <c r="W72" s="102"/>
      <c r="X72" s="102"/>
      <c r="Y72" s="28"/>
      <c r="Z72" s="29"/>
      <c r="AA72" s="29"/>
      <c r="AB72" s="29"/>
      <c r="AC72" s="29"/>
      <c r="AD72" s="29"/>
      <c r="AE72" s="29"/>
      <c r="AF72" s="29"/>
      <c r="AG72" s="29"/>
      <c r="AH72" s="30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>
        <f t="shared" si="1"/>
        <v>0</v>
      </c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45.75" customHeight="1">
      <c r="A73" s="94"/>
      <c r="B73" s="94"/>
      <c r="C73" s="95"/>
      <c r="D73" s="96"/>
      <c r="E73" s="96"/>
      <c r="F73" s="97"/>
      <c r="G73" s="34" t="s">
        <v>125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6"/>
      <c r="T73" s="98"/>
      <c r="U73" s="98"/>
      <c r="V73" s="98"/>
      <c r="W73" s="98"/>
      <c r="X73" s="98"/>
      <c r="Y73" s="34" t="s">
        <v>99</v>
      </c>
      <c r="Z73" s="35"/>
      <c r="AA73" s="35"/>
      <c r="AB73" s="35"/>
      <c r="AC73" s="35"/>
      <c r="AD73" s="35"/>
      <c r="AE73" s="35"/>
      <c r="AF73" s="35"/>
      <c r="AG73" s="35"/>
      <c r="AH73" s="36"/>
      <c r="AI73" s="59">
        <v>100</v>
      </c>
      <c r="AJ73" s="59"/>
      <c r="AK73" s="59"/>
      <c r="AL73" s="59"/>
      <c r="AM73" s="59"/>
      <c r="AN73" s="59"/>
      <c r="AO73" s="59"/>
      <c r="AP73" s="59"/>
      <c r="AQ73" s="59"/>
      <c r="AR73" s="59"/>
      <c r="AS73" s="59">
        <v>100</v>
      </c>
      <c r="AT73" s="59"/>
      <c r="AU73" s="59"/>
      <c r="AV73" s="59"/>
      <c r="AW73" s="59"/>
      <c r="AX73" s="59"/>
      <c r="AY73" s="59"/>
      <c r="AZ73" s="59"/>
      <c r="BA73" s="59"/>
      <c r="BB73" s="59"/>
      <c r="BC73" s="59">
        <f t="shared" si="1"/>
        <v>0</v>
      </c>
      <c r="BD73" s="59"/>
      <c r="BE73" s="59"/>
      <c r="BF73" s="59"/>
      <c r="BG73" s="59"/>
      <c r="BH73" s="59"/>
      <c r="BI73" s="59"/>
      <c r="BJ73" s="59"/>
      <c r="BK73" s="59"/>
      <c r="BL73" s="59"/>
    </row>
    <row r="74" spans="1:64" s="8" customFormat="1" ht="15.75">
      <c r="A74" s="99"/>
      <c r="B74" s="99"/>
      <c r="C74" s="25"/>
      <c r="D74" s="100"/>
      <c r="E74" s="100"/>
      <c r="F74" s="101"/>
      <c r="G74" s="28" t="s">
        <v>120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30"/>
      <c r="T74" s="102"/>
      <c r="U74" s="102"/>
      <c r="V74" s="102"/>
      <c r="W74" s="102"/>
      <c r="X74" s="102"/>
      <c r="Y74" s="28"/>
      <c r="Z74" s="29"/>
      <c r="AA74" s="29"/>
      <c r="AB74" s="29"/>
      <c r="AC74" s="29"/>
      <c r="AD74" s="29"/>
      <c r="AE74" s="29"/>
      <c r="AF74" s="29"/>
      <c r="AG74" s="29"/>
      <c r="AH74" s="30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>
        <f t="shared" si="1"/>
        <v>0</v>
      </c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s="8" customFormat="1" ht="15.75">
      <c r="A75" s="23"/>
      <c r="B75" s="24"/>
      <c r="C75" s="25"/>
      <c r="D75" s="26"/>
      <c r="E75" s="26"/>
      <c r="F75" s="27"/>
      <c r="G75" s="28" t="s">
        <v>87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30"/>
      <c r="T75" s="31"/>
      <c r="U75" s="32"/>
      <c r="V75" s="32"/>
      <c r="W75" s="32"/>
      <c r="X75" s="33"/>
      <c r="Y75" s="28"/>
      <c r="Z75" s="29"/>
      <c r="AA75" s="29"/>
      <c r="AB75" s="29"/>
      <c r="AC75" s="29"/>
      <c r="AD75" s="29"/>
      <c r="AE75" s="29"/>
      <c r="AF75" s="29"/>
      <c r="AG75" s="29"/>
      <c r="AH75" s="30"/>
      <c r="AI75" s="20"/>
      <c r="AJ75" s="21"/>
      <c r="AK75" s="21"/>
      <c r="AL75" s="21"/>
      <c r="AM75" s="21"/>
      <c r="AN75" s="21"/>
      <c r="AO75" s="21"/>
      <c r="AP75" s="21"/>
      <c r="AQ75" s="21"/>
      <c r="AR75" s="22"/>
      <c r="AS75" s="20"/>
      <c r="AT75" s="21"/>
      <c r="AU75" s="21"/>
      <c r="AV75" s="21"/>
      <c r="AW75" s="21"/>
      <c r="AX75" s="21"/>
      <c r="AY75" s="21"/>
      <c r="AZ75" s="21"/>
      <c r="BA75" s="21"/>
      <c r="BB75" s="22"/>
      <c r="BC75" s="20"/>
      <c r="BD75" s="21"/>
      <c r="BE75" s="21"/>
      <c r="BF75" s="21"/>
      <c r="BG75" s="21"/>
      <c r="BH75" s="21"/>
      <c r="BI75" s="21"/>
      <c r="BJ75" s="21"/>
      <c r="BK75" s="21"/>
      <c r="BL75" s="22"/>
    </row>
    <row r="76" spans="1:64" s="8" customFormat="1" ht="15.75">
      <c r="A76" s="99"/>
      <c r="B76" s="99"/>
      <c r="C76" s="25"/>
      <c r="D76" s="100"/>
      <c r="E76" s="100"/>
      <c r="F76" s="101"/>
      <c r="G76" s="28" t="s">
        <v>95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30"/>
      <c r="T76" s="102"/>
      <c r="U76" s="102"/>
      <c r="V76" s="102"/>
      <c r="W76" s="102"/>
      <c r="X76" s="102"/>
      <c r="Y76" s="28"/>
      <c r="Z76" s="29"/>
      <c r="AA76" s="29"/>
      <c r="AB76" s="29"/>
      <c r="AC76" s="29"/>
      <c r="AD76" s="29"/>
      <c r="AE76" s="29"/>
      <c r="AF76" s="29"/>
      <c r="AG76" s="29"/>
      <c r="AH76" s="30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>
        <f t="shared" si="1"/>
        <v>0</v>
      </c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15.75">
      <c r="A77" s="94"/>
      <c r="B77" s="94"/>
      <c r="C77" s="95" t="s">
        <v>94</v>
      </c>
      <c r="D77" s="96"/>
      <c r="E77" s="96"/>
      <c r="F77" s="97"/>
      <c r="G77" s="34" t="s">
        <v>121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6"/>
      <c r="T77" s="98"/>
      <c r="U77" s="98"/>
      <c r="V77" s="98"/>
      <c r="W77" s="98"/>
      <c r="X77" s="98"/>
      <c r="Y77" s="34" t="s">
        <v>97</v>
      </c>
      <c r="Z77" s="35"/>
      <c r="AA77" s="35"/>
      <c r="AB77" s="35"/>
      <c r="AC77" s="35"/>
      <c r="AD77" s="35"/>
      <c r="AE77" s="35"/>
      <c r="AF77" s="35"/>
      <c r="AG77" s="35"/>
      <c r="AH77" s="36"/>
      <c r="AI77" s="59">
        <v>75</v>
      </c>
      <c r="AJ77" s="59"/>
      <c r="AK77" s="59"/>
      <c r="AL77" s="59"/>
      <c r="AM77" s="59"/>
      <c r="AN77" s="59"/>
      <c r="AO77" s="59"/>
      <c r="AP77" s="59"/>
      <c r="AQ77" s="59"/>
      <c r="AR77" s="59"/>
      <c r="AS77" s="59">
        <v>96.334999999999994</v>
      </c>
      <c r="AT77" s="59"/>
      <c r="AU77" s="59"/>
      <c r="AV77" s="59"/>
      <c r="AW77" s="59"/>
      <c r="AX77" s="59"/>
      <c r="AY77" s="59"/>
      <c r="AZ77" s="59"/>
      <c r="BA77" s="59"/>
      <c r="BB77" s="59"/>
      <c r="BC77" s="59">
        <f t="shared" si="1"/>
        <v>21.334999999999994</v>
      </c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64" s="8" customFormat="1" ht="15.75">
      <c r="A78" s="99"/>
      <c r="B78" s="99"/>
      <c r="C78" s="25" t="s">
        <v>94</v>
      </c>
      <c r="D78" s="100"/>
      <c r="E78" s="100"/>
      <c r="F78" s="101"/>
      <c r="G78" s="28" t="s">
        <v>96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30"/>
      <c r="T78" s="102"/>
      <c r="U78" s="102"/>
      <c r="V78" s="102"/>
      <c r="W78" s="102"/>
      <c r="X78" s="102"/>
      <c r="Y78" s="28"/>
      <c r="Z78" s="29"/>
      <c r="AA78" s="29"/>
      <c r="AB78" s="29"/>
      <c r="AC78" s="29"/>
      <c r="AD78" s="29"/>
      <c r="AE78" s="29"/>
      <c r="AF78" s="29"/>
      <c r="AG78" s="29"/>
      <c r="AH78" s="30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>
        <f t="shared" si="1"/>
        <v>0</v>
      </c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64" ht="15.75">
      <c r="A79" s="94"/>
      <c r="B79" s="94"/>
      <c r="C79" s="95" t="s">
        <v>94</v>
      </c>
      <c r="D79" s="96"/>
      <c r="E79" s="96"/>
      <c r="F79" s="97"/>
      <c r="G79" s="34" t="s">
        <v>122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/>
      <c r="T79" s="98"/>
      <c r="U79" s="98"/>
      <c r="V79" s="98"/>
      <c r="W79" s="98"/>
      <c r="X79" s="98"/>
      <c r="Y79" s="34" t="s">
        <v>99</v>
      </c>
      <c r="Z79" s="35"/>
      <c r="AA79" s="35"/>
      <c r="AB79" s="35"/>
      <c r="AC79" s="35"/>
      <c r="AD79" s="35"/>
      <c r="AE79" s="35"/>
      <c r="AF79" s="35"/>
      <c r="AG79" s="35"/>
      <c r="AH79" s="36"/>
      <c r="AI79" s="59">
        <v>19</v>
      </c>
      <c r="AJ79" s="59"/>
      <c r="AK79" s="59"/>
      <c r="AL79" s="59"/>
      <c r="AM79" s="59"/>
      <c r="AN79" s="59"/>
      <c r="AO79" s="59"/>
      <c r="AP79" s="59"/>
      <c r="AQ79" s="59"/>
      <c r="AR79" s="59"/>
      <c r="AS79" s="59">
        <v>18</v>
      </c>
      <c r="AT79" s="59"/>
      <c r="AU79" s="59"/>
      <c r="AV79" s="59"/>
      <c r="AW79" s="59"/>
      <c r="AX79" s="59"/>
      <c r="AY79" s="59"/>
      <c r="AZ79" s="59"/>
      <c r="BA79" s="59"/>
      <c r="BB79" s="59"/>
      <c r="BC79" s="59">
        <f t="shared" si="1"/>
        <v>-1</v>
      </c>
      <c r="BD79" s="59"/>
      <c r="BE79" s="59"/>
      <c r="BF79" s="59"/>
      <c r="BG79" s="59"/>
      <c r="BH79" s="59"/>
      <c r="BI79" s="59"/>
      <c r="BJ79" s="59"/>
      <c r="BK79" s="59"/>
      <c r="BL79" s="59"/>
    </row>
    <row r="80" spans="1:64" ht="15.75">
      <c r="A80" s="94"/>
      <c r="B80" s="94"/>
      <c r="C80" s="95" t="s">
        <v>94</v>
      </c>
      <c r="D80" s="96"/>
      <c r="E80" s="96"/>
      <c r="F80" s="97"/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6"/>
      <c r="T80" s="98"/>
      <c r="U80" s="98"/>
      <c r="V80" s="98"/>
      <c r="W80" s="98"/>
      <c r="X80" s="98"/>
      <c r="Y80" s="34" t="s">
        <v>99</v>
      </c>
      <c r="Z80" s="35"/>
      <c r="AA80" s="35"/>
      <c r="AB80" s="35"/>
      <c r="AC80" s="35"/>
      <c r="AD80" s="35"/>
      <c r="AE80" s="35"/>
      <c r="AF80" s="35"/>
      <c r="AG80" s="35"/>
      <c r="AH80" s="36"/>
      <c r="AI80" s="59">
        <v>0</v>
      </c>
      <c r="AJ80" s="59"/>
      <c r="AK80" s="59"/>
      <c r="AL80" s="59"/>
      <c r="AM80" s="59"/>
      <c r="AN80" s="59"/>
      <c r="AO80" s="59"/>
      <c r="AP80" s="59"/>
      <c r="AQ80" s="59"/>
      <c r="AR80" s="59"/>
      <c r="AS80" s="59">
        <v>0</v>
      </c>
      <c r="AT80" s="59"/>
      <c r="AU80" s="59"/>
      <c r="AV80" s="59"/>
      <c r="AW80" s="59"/>
      <c r="AX80" s="59"/>
      <c r="AY80" s="59"/>
      <c r="AZ80" s="59"/>
      <c r="BA80" s="59"/>
      <c r="BB80" s="59"/>
      <c r="BC80" s="59">
        <f t="shared" si="1"/>
        <v>0</v>
      </c>
      <c r="BD80" s="59"/>
      <c r="BE80" s="59"/>
      <c r="BF80" s="59"/>
      <c r="BG80" s="59"/>
      <c r="BH80" s="59"/>
      <c r="BI80" s="59"/>
      <c r="BJ80" s="59"/>
      <c r="BK80" s="59"/>
      <c r="BL80" s="59"/>
    </row>
    <row r="81" spans="1:79" s="8" customFormat="1" ht="15.75">
      <c r="A81" s="99"/>
      <c r="B81" s="99"/>
      <c r="C81" s="25" t="s">
        <v>94</v>
      </c>
      <c r="D81" s="100"/>
      <c r="E81" s="100"/>
      <c r="F81" s="101"/>
      <c r="G81" s="28" t="s">
        <v>98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30"/>
      <c r="T81" s="102"/>
      <c r="U81" s="102"/>
      <c r="V81" s="102"/>
      <c r="W81" s="102"/>
      <c r="X81" s="102"/>
      <c r="Y81" s="28"/>
      <c r="Z81" s="29"/>
      <c r="AA81" s="29"/>
      <c r="AB81" s="29"/>
      <c r="AC81" s="29"/>
      <c r="AD81" s="29"/>
      <c r="AE81" s="29"/>
      <c r="AF81" s="29"/>
      <c r="AG81" s="29"/>
      <c r="AH81" s="30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>
        <f t="shared" si="1"/>
        <v>0</v>
      </c>
      <c r="BD81" s="93"/>
      <c r="BE81" s="93"/>
      <c r="BF81" s="93"/>
      <c r="BG81" s="93"/>
      <c r="BH81" s="93"/>
      <c r="BI81" s="93"/>
      <c r="BJ81" s="93"/>
      <c r="BK81" s="93"/>
      <c r="BL81" s="93"/>
    </row>
    <row r="82" spans="1:79" ht="15.75">
      <c r="A82" s="94"/>
      <c r="B82" s="94"/>
      <c r="C82" s="95" t="s">
        <v>94</v>
      </c>
      <c r="D82" s="96"/>
      <c r="E82" s="96"/>
      <c r="F82" s="97"/>
      <c r="G82" s="34" t="s">
        <v>123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6"/>
      <c r="T82" s="98"/>
      <c r="U82" s="98"/>
      <c r="V82" s="98"/>
      <c r="W82" s="98"/>
      <c r="X82" s="98"/>
      <c r="Y82" s="34" t="s">
        <v>99</v>
      </c>
      <c r="Z82" s="35"/>
      <c r="AA82" s="35"/>
      <c r="AB82" s="35"/>
      <c r="AC82" s="35"/>
      <c r="AD82" s="35"/>
      <c r="AE82" s="35"/>
      <c r="AF82" s="35"/>
      <c r="AG82" s="35"/>
      <c r="AH82" s="36"/>
      <c r="AI82" s="59">
        <v>3947</v>
      </c>
      <c r="AJ82" s="59"/>
      <c r="AK82" s="59"/>
      <c r="AL82" s="59"/>
      <c r="AM82" s="59"/>
      <c r="AN82" s="59"/>
      <c r="AO82" s="59"/>
      <c r="AP82" s="59"/>
      <c r="AQ82" s="59"/>
      <c r="AR82" s="59"/>
      <c r="AS82" s="59">
        <v>5352</v>
      </c>
      <c r="AT82" s="59"/>
      <c r="AU82" s="59"/>
      <c r="AV82" s="59"/>
      <c r="AW82" s="59"/>
      <c r="AX82" s="59"/>
      <c r="AY82" s="59"/>
      <c r="AZ82" s="59"/>
      <c r="BA82" s="59"/>
      <c r="BB82" s="59"/>
      <c r="BC82" s="59">
        <f t="shared" si="1"/>
        <v>1405</v>
      </c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79" ht="15.75">
      <c r="A83" s="94"/>
      <c r="B83" s="94"/>
      <c r="C83" s="95" t="s">
        <v>94</v>
      </c>
      <c r="D83" s="96"/>
      <c r="E83" s="96"/>
      <c r="F83" s="97"/>
      <c r="G83" s="34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/>
      <c r="T83" s="98"/>
      <c r="U83" s="98"/>
      <c r="V83" s="98"/>
      <c r="W83" s="98"/>
      <c r="X83" s="98"/>
      <c r="Y83" s="34" t="s">
        <v>99</v>
      </c>
      <c r="Z83" s="35"/>
      <c r="AA83" s="35"/>
      <c r="AB83" s="35"/>
      <c r="AC83" s="35"/>
      <c r="AD83" s="35"/>
      <c r="AE83" s="35"/>
      <c r="AF83" s="35"/>
      <c r="AG83" s="35"/>
      <c r="AH83" s="36"/>
      <c r="AI83" s="59">
        <v>0</v>
      </c>
      <c r="AJ83" s="59"/>
      <c r="AK83" s="59"/>
      <c r="AL83" s="59"/>
      <c r="AM83" s="59"/>
      <c r="AN83" s="59"/>
      <c r="AO83" s="59"/>
      <c r="AP83" s="59"/>
      <c r="AQ83" s="59"/>
      <c r="AR83" s="59"/>
      <c r="AS83" s="59">
        <v>0</v>
      </c>
      <c r="AT83" s="59"/>
      <c r="AU83" s="59"/>
      <c r="AV83" s="59"/>
      <c r="AW83" s="59"/>
      <c r="AX83" s="59"/>
      <c r="AY83" s="59"/>
      <c r="AZ83" s="59"/>
      <c r="BA83" s="59"/>
      <c r="BB83" s="59"/>
      <c r="BC83" s="59">
        <f t="shared" si="1"/>
        <v>0</v>
      </c>
      <c r="BD83" s="59"/>
      <c r="BE83" s="59"/>
      <c r="BF83" s="59"/>
      <c r="BG83" s="59"/>
      <c r="BH83" s="59"/>
      <c r="BI83" s="59"/>
      <c r="BJ83" s="59"/>
      <c r="BK83" s="59"/>
      <c r="BL83" s="59"/>
    </row>
    <row r="84" spans="1:79" s="8" customFormat="1" ht="15.75">
      <c r="A84" s="99"/>
      <c r="B84" s="99"/>
      <c r="C84" s="25" t="s">
        <v>94</v>
      </c>
      <c r="D84" s="100"/>
      <c r="E84" s="100"/>
      <c r="F84" s="101"/>
      <c r="G84" s="28" t="s">
        <v>100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30"/>
      <c r="T84" s="102"/>
      <c r="U84" s="102"/>
      <c r="V84" s="102"/>
      <c r="W84" s="102"/>
      <c r="X84" s="102"/>
      <c r="Y84" s="28"/>
      <c r="Z84" s="29"/>
      <c r="AA84" s="29"/>
      <c r="AB84" s="29"/>
      <c r="AC84" s="29"/>
      <c r="AD84" s="29"/>
      <c r="AE84" s="29"/>
      <c r="AF84" s="29"/>
      <c r="AG84" s="29"/>
      <c r="AH84" s="30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>
        <f t="shared" si="1"/>
        <v>0</v>
      </c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79" ht="30.75" customHeight="1">
      <c r="A85" s="94"/>
      <c r="B85" s="94"/>
      <c r="C85" s="95" t="s">
        <v>94</v>
      </c>
      <c r="D85" s="96"/>
      <c r="E85" s="96"/>
      <c r="F85" s="97"/>
      <c r="G85" s="34" t="s">
        <v>124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6"/>
      <c r="T85" s="98"/>
      <c r="U85" s="98"/>
      <c r="V85" s="98"/>
      <c r="W85" s="98"/>
      <c r="X85" s="98"/>
      <c r="Y85" s="34" t="s">
        <v>99</v>
      </c>
      <c r="Z85" s="35"/>
      <c r="AA85" s="35"/>
      <c r="AB85" s="35"/>
      <c r="AC85" s="35"/>
      <c r="AD85" s="35"/>
      <c r="AE85" s="35"/>
      <c r="AF85" s="35"/>
      <c r="AG85" s="35"/>
      <c r="AH85" s="36"/>
      <c r="AI85" s="59">
        <v>100</v>
      </c>
      <c r="AJ85" s="59"/>
      <c r="AK85" s="59"/>
      <c r="AL85" s="59"/>
      <c r="AM85" s="59"/>
      <c r="AN85" s="59"/>
      <c r="AO85" s="59"/>
      <c r="AP85" s="59"/>
      <c r="AQ85" s="59"/>
      <c r="AR85" s="59"/>
      <c r="AS85" s="59">
        <v>100</v>
      </c>
      <c r="AT85" s="59"/>
      <c r="AU85" s="59"/>
      <c r="AV85" s="59"/>
      <c r="AW85" s="59"/>
      <c r="AX85" s="59"/>
      <c r="AY85" s="59"/>
      <c r="AZ85" s="59"/>
      <c r="BA85" s="59"/>
      <c r="BB85" s="59"/>
      <c r="BC85" s="59">
        <f t="shared" si="1"/>
        <v>0</v>
      </c>
      <c r="BD85" s="59"/>
      <c r="BE85" s="59"/>
      <c r="BF85" s="59"/>
      <c r="BG85" s="59"/>
      <c r="BH85" s="59"/>
      <c r="BI85" s="59"/>
      <c r="BJ85" s="59"/>
      <c r="BK85" s="59"/>
      <c r="BL85" s="59"/>
    </row>
    <row r="87" spans="1:79" s="14" customFormat="1" ht="15.75" customHeight="1">
      <c r="A87" s="65" t="s">
        <v>34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</row>
    <row r="88" spans="1:79" ht="15" customHeight="1">
      <c r="A88" s="86" t="s">
        <v>105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</row>
    <row r="90" spans="1:79" ht="39.950000000000003" customHeight="1">
      <c r="A90" s="79" t="s">
        <v>22</v>
      </c>
      <c r="B90" s="79"/>
      <c r="C90" s="79"/>
      <c r="D90" s="79" t="s">
        <v>21</v>
      </c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87" t="s">
        <v>14</v>
      </c>
      <c r="R90" s="88"/>
      <c r="S90" s="88"/>
      <c r="T90" s="88"/>
      <c r="U90" s="89"/>
      <c r="V90" s="79" t="s">
        <v>41</v>
      </c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 t="s">
        <v>42</v>
      </c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 t="s">
        <v>43</v>
      </c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 t="s">
        <v>44</v>
      </c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</row>
    <row r="91" spans="1:79" ht="33.950000000000003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90"/>
      <c r="R91" s="91"/>
      <c r="S91" s="91"/>
      <c r="T91" s="91"/>
      <c r="U91" s="92"/>
      <c r="V91" s="79" t="s">
        <v>10</v>
      </c>
      <c r="W91" s="79"/>
      <c r="X91" s="79"/>
      <c r="Y91" s="79"/>
      <c r="Z91" s="79" t="s">
        <v>9</v>
      </c>
      <c r="AA91" s="79"/>
      <c r="AB91" s="79"/>
      <c r="AC91" s="79"/>
      <c r="AD91" s="79" t="s">
        <v>23</v>
      </c>
      <c r="AE91" s="79"/>
      <c r="AF91" s="79"/>
      <c r="AG91" s="79"/>
      <c r="AH91" s="79" t="s">
        <v>10</v>
      </c>
      <c r="AI91" s="79"/>
      <c r="AJ91" s="79"/>
      <c r="AK91" s="79"/>
      <c r="AL91" s="79" t="s">
        <v>9</v>
      </c>
      <c r="AM91" s="79"/>
      <c r="AN91" s="79"/>
      <c r="AO91" s="79"/>
      <c r="AP91" s="79" t="s">
        <v>23</v>
      </c>
      <c r="AQ91" s="79"/>
      <c r="AR91" s="79"/>
      <c r="AS91" s="79"/>
      <c r="AT91" s="79" t="s">
        <v>10</v>
      </c>
      <c r="AU91" s="79"/>
      <c r="AV91" s="79"/>
      <c r="AW91" s="79"/>
      <c r="AX91" s="79" t="s">
        <v>9</v>
      </c>
      <c r="AY91" s="79"/>
      <c r="AZ91" s="79"/>
      <c r="BA91" s="79"/>
      <c r="BB91" s="79" t="s">
        <v>23</v>
      </c>
      <c r="BC91" s="79"/>
      <c r="BD91" s="79"/>
      <c r="BE91" s="79"/>
      <c r="BF91" s="79" t="s">
        <v>10</v>
      </c>
      <c r="BG91" s="79"/>
      <c r="BH91" s="79"/>
      <c r="BI91" s="79"/>
      <c r="BJ91" s="79" t="s">
        <v>9</v>
      </c>
      <c r="BK91" s="79"/>
      <c r="BL91" s="79"/>
      <c r="BM91" s="79"/>
      <c r="BN91" s="79" t="s">
        <v>23</v>
      </c>
      <c r="BO91" s="79"/>
      <c r="BP91" s="79"/>
      <c r="BQ91" s="79"/>
    </row>
    <row r="92" spans="1:79" ht="15" customHeight="1">
      <c r="A92" s="79">
        <v>1</v>
      </c>
      <c r="B92" s="79"/>
      <c r="C92" s="79"/>
      <c r="D92" s="79">
        <v>2</v>
      </c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83">
        <v>3</v>
      </c>
      <c r="R92" s="84"/>
      <c r="S92" s="84"/>
      <c r="T92" s="84"/>
      <c r="U92" s="85"/>
      <c r="V92" s="79">
        <v>4</v>
      </c>
      <c r="W92" s="79"/>
      <c r="X92" s="79"/>
      <c r="Y92" s="79"/>
      <c r="Z92" s="79">
        <v>5</v>
      </c>
      <c r="AA92" s="79"/>
      <c r="AB92" s="79"/>
      <c r="AC92" s="79"/>
      <c r="AD92" s="79">
        <v>6</v>
      </c>
      <c r="AE92" s="79"/>
      <c r="AF92" s="79"/>
      <c r="AG92" s="79"/>
      <c r="AH92" s="79">
        <v>7</v>
      </c>
      <c r="AI92" s="79"/>
      <c r="AJ92" s="79"/>
      <c r="AK92" s="79"/>
      <c r="AL92" s="79">
        <v>8</v>
      </c>
      <c r="AM92" s="79"/>
      <c r="AN92" s="79"/>
      <c r="AO92" s="79"/>
      <c r="AP92" s="79">
        <v>9</v>
      </c>
      <c r="AQ92" s="79"/>
      <c r="AR92" s="79"/>
      <c r="AS92" s="79"/>
      <c r="AT92" s="79">
        <v>10</v>
      </c>
      <c r="AU92" s="79"/>
      <c r="AV92" s="79"/>
      <c r="AW92" s="79"/>
      <c r="AX92" s="79">
        <v>11</v>
      </c>
      <c r="AY92" s="79"/>
      <c r="AZ92" s="79"/>
      <c r="BA92" s="79"/>
      <c r="BB92" s="79">
        <v>12</v>
      </c>
      <c r="BC92" s="79"/>
      <c r="BD92" s="79"/>
      <c r="BE92" s="79"/>
      <c r="BF92" s="79">
        <v>13</v>
      </c>
      <c r="BG92" s="79"/>
      <c r="BH92" s="79"/>
      <c r="BI92" s="79"/>
      <c r="BJ92" s="79">
        <v>14</v>
      </c>
      <c r="BK92" s="79"/>
      <c r="BL92" s="79"/>
      <c r="BM92" s="79"/>
      <c r="BN92" s="79">
        <v>15</v>
      </c>
      <c r="BO92" s="79"/>
      <c r="BP92" s="79"/>
      <c r="BQ92" s="79"/>
    </row>
    <row r="93" spans="1:79" ht="9" hidden="1" customHeight="1">
      <c r="A93" s="55" t="s">
        <v>58</v>
      </c>
      <c r="B93" s="56"/>
      <c r="C93" s="57"/>
      <c r="D93" s="80" t="s">
        <v>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2"/>
      <c r="Q93" s="55" t="s">
        <v>53</v>
      </c>
      <c r="R93" s="56"/>
      <c r="S93" s="56"/>
      <c r="T93" s="56"/>
      <c r="U93" s="57"/>
      <c r="V93" s="43" t="s">
        <v>45</v>
      </c>
      <c r="W93" s="44"/>
      <c r="X93" s="44"/>
      <c r="Y93" s="45"/>
      <c r="Z93" s="43" t="s">
        <v>59</v>
      </c>
      <c r="AA93" s="44"/>
      <c r="AB93" s="44"/>
      <c r="AC93" s="45"/>
      <c r="AD93" s="46" t="s">
        <v>62</v>
      </c>
      <c r="AE93" s="53"/>
      <c r="AF93" s="53"/>
      <c r="AG93" s="54"/>
      <c r="AH93" s="43" t="s">
        <v>47</v>
      </c>
      <c r="AI93" s="44"/>
      <c r="AJ93" s="44"/>
      <c r="AK93" s="45"/>
      <c r="AL93" s="43" t="s">
        <v>46</v>
      </c>
      <c r="AM93" s="44"/>
      <c r="AN93" s="44"/>
      <c r="AO93" s="45"/>
      <c r="AP93" s="46" t="s">
        <v>62</v>
      </c>
      <c r="AQ93" s="53"/>
      <c r="AR93" s="53"/>
      <c r="AS93" s="54"/>
      <c r="AT93" s="43" t="s">
        <v>48</v>
      </c>
      <c r="AU93" s="44"/>
      <c r="AV93" s="44"/>
      <c r="AW93" s="45"/>
      <c r="AX93" s="43" t="s">
        <v>49</v>
      </c>
      <c r="AY93" s="44"/>
      <c r="AZ93" s="44"/>
      <c r="BA93" s="45"/>
      <c r="BB93" s="46" t="s">
        <v>62</v>
      </c>
      <c r="BC93" s="53"/>
      <c r="BD93" s="53"/>
      <c r="BE93" s="54"/>
      <c r="BF93" s="69" t="s">
        <v>60</v>
      </c>
      <c r="BG93" s="70"/>
      <c r="BH93" s="70"/>
      <c r="BI93" s="71"/>
      <c r="BJ93" s="43" t="s">
        <v>61</v>
      </c>
      <c r="BK93" s="44"/>
      <c r="BL93" s="44"/>
      <c r="BM93" s="45"/>
      <c r="BN93" s="46" t="s">
        <v>62</v>
      </c>
      <c r="BO93" s="53"/>
      <c r="BP93" s="53"/>
      <c r="BQ93" s="54"/>
      <c r="CA93" s="1" t="s">
        <v>76</v>
      </c>
    </row>
    <row r="94" spans="1:79" s="8" customFormat="1" ht="15.75">
      <c r="A94" s="72" t="s">
        <v>92</v>
      </c>
      <c r="B94" s="73"/>
      <c r="C94" s="74"/>
      <c r="D94" s="75" t="s">
        <v>91</v>
      </c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7"/>
      <c r="Q94" s="78" t="s">
        <v>92</v>
      </c>
      <c r="R94" s="73"/>
      <c r="S94" s="73"/>
      <c r="T94" s="73"/>
      <c r="U94" s="74"/>
      <c r="V94" s="20"/>
      <c r="W94" s="21"/>
      <c r="X94" s="21"/>
      <c r="Y94" s="22"/>
      <c r="Z94" s="20"/>
      <c r="AA94" s="21"/>
      <c r="AB94" s="21"/>
      <c r="AC94" s="22"/>
      <c r="AD94" s="20">
        <f>V94+Z94</f>
        <v>0</v>
      </c>
      <c r="AE94" s="21"/>
      <c r="AF94" s="21"/>
      <c r="AG94" s="22"/>
      <c r="AH94" s="20"/>
      <c r="AI94" s="21"/>
      <c r="AJ94" s="21"/>
      <c r="AK94" s="22"/>
      <c r="AL94" s="20"/>
      <c r="AM94" s="21"/>
      <c r="AN94" s="21"/>
      <c r="AO94" s="22"/>
      <c r="AP94" s="20">
        <f>AH94+AL94</f>
        <v>0</v>
      </c>
      <c r="AQ94" s="21"/>
      <c r="AR94" s="21"/>
      <c r="AS94" s="22"/>
      <c r="AT94" s="20"/>
      <c r="AU94" s="21"/>
      <c r="AV94" s="21"/>
      <c r="AW94" s="22"/>
      <c r="AX94" s="20"/>
      <c r="AY94" s="21"/>
      <c r="AZ94" s="21"/>
      <c r="BA94" s="22"/>
      <c r="BB94" s="20">
        <f>AT94+AX94</f>
        <v>0</v>
      </c>
      <c r="BC94" s="21"/>
      <c r="BD94" s="21"/>
      <c r="BE94" s="22"/>
      <c r="BF94" s="66"/>
      <c r="BG94" s="67"/>
      <c r="BH94" s="67"/>
      <c r="BI94" s="68"/>
      <c r="BJ94" s="20"/>
      <c r="BK94" s="21"/>
      <c r="BL94" s="21"/>
      <c r="BM94" s="22"/>
      <c r="BN94" s="20">
        <f>BF94+BJ94</f>
        <v>0</v>
      </c>
      <c r="BO94" s="21"/>
      <c r="BP94" s="21"/>
      <c r="BQ94" s="22"/>
      <c r="CA94" s="8" t="s">
        <v>77</v>
      </c>
    </row>
    <row r="97" spans="1:64" ht="15.75" customHeight="1">
      <c r="A97" s="63" t="s">
        <v>35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64" ht="15.75" customHeight="1">
      <c r="A98" s="63" t="s">
        <v>36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ht="18.75" customHeight="1">
      <c r="A99" s="63" t="s">
        <v>37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ht="12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2" spans="1:64" ht="42" customHeight="1">
      <c r="A102" s="60" t="s">
        <v>103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4"/>
      <c r="AO102" s="4"/>
      <c r="AP102" s="62" t="s">
        <v>104</v>
      </c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</row>
    <row r="103" spans="1:64">
      <c r="W103" s="58" t="s">
        <v>38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16"/>
      <c r="AO103" s="16"/>
      <c r="AP103" s="58" t="s">
        <v>39</v>
      </c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</row>
    <row r="106" spans="1:64" ht="15.95" customHeight="1">
      <c r="A106" s="60" t="s">
        <v>114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4"/>
      <c r="AO106" s="4"/>
      <c r="AP106" s="62" t="s">
        <v>115</v>
      </c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</row>
    <row r="107" spans="1:64">
      <c r="W107" s="58" t="s">
        <v>38</v>
      </c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16"/>
      <c r="AO107" s="16"/>
      <c r="AP107" s="58" t="s">
        <v>39</v>
      </c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</sheetData>
  <mergeCells count="553">
    <mergeCell ref="A11:BL11"/>
    <mergeCell ref="A12:BL12"/>
    <mergeCell ref="Y13:AL13"/>
    <mergeCell ref="B14:K14"/>
    <mergeCell ref="L14:BL14"/>
    <mergeCell ref="A15:K15"/>
    <mergeCell ref="L15:AP15"/>
    <mergeCell ref="AO2:BL4"/>
    <mergeCell ref="A5:BL5"/>
    <mergeCell ref="A6:BL6"/>
    <mergeCell ref="A7:BL7"/>
    <mergeCell ref="A8:BL8"/>
    <mergeCell ref="A9:BL9"/>
    <mergeCell ref="A19:K19"/>
    <mergeCell ref="L19:AB19"/>
    <mergeCell ref="AC19:BB19"/>
    <mergeCell ref="A21:BL21"/>
    <mergeCell ref="A22:BL22"/>
    <mergeCell ref="A24:U24"/>
    <mergeCell ref="V24:AP24"/>
    <mergeCell ref="AQ24:BL24"/>
    <mergeCell ref="B16:K16"/>
    <mergeCell ref="L16:BL16"/>
    <mergeCell ref="A17:K17"/>
    <mergeCell ref="L17:AP17"/>
    <mergeCell ref="B18:K18"/>
    <mergeCell ref="M18:AA18"/>
    <mergeCell ref="AC18:BL18"/>
    <mergeCell ref="AQ25:AW25"/>
    <mergeCell ref="AX25:BD25"/>
    <mergeCell ref="BE25:BL25"/>
    <mergeCell ref="A26:G26"/>
    <mergeCell ref="H26:N26"/>
    <mergeCell ref="O26:U26"/>
    <mergeCell ref="V26:AB26"/>
    <mergeCell ref="AC26:AI26"/>
    <mergeCell ref="AJ26:AP26"/>
    <mergeCell ref="AQ26:AW26"/>
    <mergeCell ref="A25:G25"/>
    <mergeCell ref="H25:N25"/>
    <mergeCell ref="O25:U25"/>
    <mergeCell ref="V25:AB25"/>
    <mergeCell ref="AC25:AI25"/>
    <mergeCell ref="AJ25:AP25"/>
    <mergeCell ref="AX26:BD26"/>
    <mergeCell ref="BE26:BL26"/>
    <mergeCell ref="A27:G27"/>
    <mergeCell ref="H27:N27"/>
    <mergeCell ref="O27:U27"/>
    <mergeCell ref="V27:AB27"/>
    <mergeCell ref="AC27:AI27"/>
    <mergeCell ref="AJ27:AP27"/>
    <mergeCell ref="AQ27:AW27"/>
    <mergeCell ref="AX27:BD27"/>
    <mergeCell ref="BE27:BL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L28"/>
    <mergeCell ref="A31:BL31"/>
    <mergeCell ref="A32:BL32"/>
    <mergeCell ref="A34:A35"/>
    <mergeCell ref="B34:E35"/>
    <mergeCell ref="F34:I35"/>
    <mergeCell ref="J34:Z35"/>
    <mergeCell ref="AA34:AL34"/>
    <mergeCell ref="AM34:AX34"/>
    <mergeCell ref="AY34:BJ34"/>
    <mergeCell ref="BK34:BQ35"/>
    <mergeCell ref="BK36:BQ36"/>
    <mergeCell ref="AY35:BB35"/>
    <mergeCell ref="BC35:BF35"/>
    <mergeCell ref="BG35:BJ35"/>
    <mergeCell ref="B36:E36"/>
    <mergeCell ref="F36:I36"/>
    <mergeCell ref="J36:Z36"/>
    <mergeCell ref="AA36:AD36"/>
    <mergeCell ref="AE36:AH36"/>
    <mergeCell ref="AI36:AL36"/>
    <mergeCell ref="AM36:AP36"/>
    <mergeCell ref="AA35:AD35"/>
    <mergeCell ref="AE35:AH35"/>
    <mergeCell ref="AI35:AL35"/>
    <mergeCell ref="AM35:AP35"/>
    <mergeCell ref="AQ35:AT35"/>
    <mergeCell ref="AU35:AX35"/>
    <mergeCell ref="J37:Z37"/>
    <mergeCell ref="AA37:AD37"/>
    <mergeCell ref="AE37:AH37"/>
    <mergeCell ref="AI37:AL37"/>
    <mergeCell ref="AQ36:AT36"/>
    <mergeCell ref="AU36:AX36"/>
    <mergeCell ref="AY36:BB36"/>
    <mergeCell ref="BC36:BF36"/>
    <mergeCell ref="BG36:BJ36"/>
    <mergeCell ref="B40:E40"/>
    <mergeCell ref="F40:I40"/>
    <mergeCell ref="J40:Z40"/>
    <mergeCell ref="AA40:AD40"/>
    <mergeCell ref="AE40:AH40"/>
    <mergeCell ref="AI40:AL40"/>
    <mergeCell ref="BK37:BQ37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AU39:AX39"/>
    <mergeCell ref="AM37:AP37"/>
    <mergeCell ref="AQ37:AT37"/>
    <mergeCell ref="AU37:AX37"/>
    <mergeCell ref="AY37:BB37"/>
    <mergeCell ref="BC37:BF37"/>
    <mergeCell ref="BG37:BJ37"/>
    <mergeCell ref="B37:E37"/>
    <mergeCell ref="F37:I37"/>
    <mergeCell ref="AY42:BB42"/>
    <mergeCell ref="BC42:BF42"/>
    <mergeCell ref="BG42:BJ42"/>
    <mergeCell ref="BK42:BQ42"/>
    <mergeCell ref="B43:E43"/>
    <mergeCell ref="F43:I43"/>
    <mergeCell ref="J43:Z43"/>
    <mergeCell ref="AA43:AD43"/>
    <mergeCell ref="AE43:AH43"/>
    <mergeCell ref="AI43:AL43"/>
    <mergeCell ref="B42:E42"/>
    <mergeCell ref="F42:I42"/>
    <mergeCell ref="J42:Z42"/>
    <mergeCell ref="AA42:AD42"/>
    <mergeCell ref="AE42:AH42"/>
    <mergeCell ref="AI42:AL42"/>
    <mergeCell ref="AM42:AP42"/>
    <mergeCell ref="AQ42:AT42"/>
    <mergeCell ref="AU42:AX42"/>
    <mergeCell ref="BK43:BQ43"/>
    <mergeCell ref="B44:E44"/>
    <mergeCell ref="F44:I44"/>
    <mergeCell ref="J44:Z44"/>
    <mergeCell ref="AA44:AD44"/>
    <mergeCell ref="AE44:AH44"/>
    <mergeCell ref="AI44:AL44"/>
    <mergeCell ref="AM44:AP44"/>
    <mergeCell ref="AQ44:AT44"/>
    <mergeCell ref="AU44:AX44"/>
    <mergeCell ref="AM43:AP43"/>
    <mergeCell ref="AQ43:AT43"/>
    <mergeCell ref="AU43:AX43"/>
    <mergeCell ref="AY43:BB43"/>
    <mergeCell ref="BC43:BF43"/>
    <mergeCell ref="BG43:BJ43"/>
    <mergeCell ref="BI50:BQ51"/>
    <mergeCell ref="Q51:U51"/>
    <mergeCell ref="V51:Z51"/>
    <mergeCell ref="AA51:AF51"/>
    <mergeCell ref="AG51:AK51"/>
    <mergeCell ref="AL51:AP51"/>
    <mergeCell ref="AY44:BB44"/>
    <mergeCell ref="BC44:BF44"/>
    <mergeCell ref="BG44:BJ44"/>
    <mergeCell ref="BK44:BQ44"/>
    <mergeCell ref="A47:BL47"/>
    <mergeCell ref="A48:BL48"/>
    <mergeCell ref="A53:P53"/>
    <mergeCell ref="Q53:U53"/>
    <mergeCell ref="V53:Z53"/>
    <mergeCell ref="AA53:AF53"/>
    <mergeCell ref="AG53:AK53"/>
    <mergeCell ref="AQ51:AV51"/>
    <mergeCell ref="AW51:AZ51"/>
    <mergeCell ref="BA51:BD51"/>
    <mergeCell ref="BE51:BH51"/>
    <mergeCell ref="A52:P52"/>
    <mergeCell ref="Q52:U52"/>
    <mergeCell ref="V52:Z52"/>
    <mergeCell ref="AA52:AF52"/>
    <mergeCell ref="AG52:AK52"/>
    <mergeCell ref="AL52:AP52"/>
    <mergeCell ref="A50:P51"/>
    <mergeCell ref="Q50:AF50"/>
    <mergeCell ref="AG50:AV50"/>
    <mergeCell ref="AW50:BH50"/>
    <mergeCell ref="AL53:AP53"/>
    <mergeCell ref="AQ53:AV53"/>
    <mergeCell ref="AW53:AZ53"/>
    <mergeCell ref="BA53:BD53"/>
    <mergeCell ref="BE53:BH53"/>
    <mergeCell ref="BI53:BQ53"/>
    <mergeCell ref="AQ52:AV52"/>
    <mergeCell ref="AW52:AZ52"/>
    <mergeCell ref="BA52:BD52"/>
    <mergeCell ref="BE52:BH52"/>
    <mergeCell ref="BI52:BQ52"/>
    <mergeCell ref="A55:P55"/>
    <mergeCell ref="Q55:U55"/>
    <mergeCell ref="V55:Z55"/>
    <mergeCell ref="AA55:AF55"/>
    <mergeCell ref="AG55:AK55"/>
    <mergeCell ref="A54:P54"/>
    <mergeCell ref="Q54:U54"/>
    <mergeCell ref="V54:Z54"/>
    <mergeCell ref="AA54:AF54"/>
    <mergeCell ref="AG54:AK54"/>
    <mergeCell ref="AL55:AP55"/>
    <mergeCell ref="AQ55:AV55"/>
    <mergeCell ref="AW55:AZ55"/>
    <mergeCell ref="BA55:BD55"/>
    <mergeCell ref="BE55:BH55"/>
    <mergeCell ref="BI55:BQ55"/>
    <mergeCell ref="AQ54:AV54"/>
    <mergeCell ref="AW54:AZ54"/>
    <mergeCell ref="BA54:BD54"/>
    <mergeCell ref="BE54:BH54"/>
    <mergeCell ref="BI54:BQ54"/>
    <mergeCell ref="AL54:AP54"/>
    <mergeCell ref="A57:BL57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4:B64"/>
    <mergeCell ref="C64:F64"/>
    <mergeCell ref="G64:S64"/>
    <mergeCell ref="T64:X64"/>
    <mergeCell ref="Y64:AH64"/>
    <mergeCell ref="AI64:AR64"/>
    <mergeCell ref="AS67:BB67"/>
    <mergeCell ref="BC67:BL67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7:B67"/>
    <mergeCell ref="C67:F67"/>
    <mergeCell ref="G67:S67"/>
    <mergeCell ref="T67:X67"/>
    <mergeCell ref="Y67:AH67"/>
    <mergeCell ref="AI67:AR67"/>
    <mergeCell ref="AS73:BB73"/>
    <mergeCell ref="BC73:BL73"/>
    <mergeCell ref="A72:B72"/>
    <mergeCell ref="C72:F72"/>
    <mergeCell ref="G72:S72"/>
    <mergeCell ref="T72:X72"/>
    <mergeCell ref="Y72:AH72"/>
    <mergeCell ref="AI72:AR72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77:B77"/>
    <mergeCell ref="C77:F77"/>
    <mergeCell ref="G77:S77"/>
    <mergeCell ref="T77:X77"/>
    <mergeCell ref="Y77:AH77"/>
    <mergeCell ref="AI77:AR77"/>
    <mergeCell ref="AS77:BB77"/>
    <mergeCell ref="BC77:BL77"/>
    <mergeCell ref="AS74:BB74"/>
    <mergeCell ref="BC74:BL74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4:B74"/>
    <mergeCell ref="C74:F74"/>
    <mergeCell ref="G74:S74"/>
    <mergeCell ref="T74:X74"/>
    <mergeCell ref="Y74:AH74"/>
    <mergeCell ref="AI74:AR74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80:BB80"/>
    <mergeCell ref="BC80:BL80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80:B80"/>
    <mergeCell ref="C80:F80"/>
    <mergeCell ref="G80:S80"/>
    <mergeCell ref="T80:X80"/>
    <mergeCell ref="Y80:AH80"/>
    <mergeCell ref="AI80:AR80"/>
    <mergeCell ref="AS82:BB82"/>
    <mergeCell ref="BC82:BL82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82"/>
    <mergeCell ref="C82:F82"/>
    <mergeCell ref="G82:S82"/>
    <mergeCell ref="T82:X82"/>
    <mergeCell ref="Y82:AH82"/>
    <mergeCell ref="AI82:AR82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87:BQ87"/>
    <mergeCell ref="A88:BL88"/>
    <mergeCell ref="A90:C91"/>
    <mergeCell ref="D90:P91"/>
    <mergeCell ref="Q90:U91"/>
    <mergeCell ref="V90:AG90"/>
    <mergeCell ref="AH90:AS90"/>
    <mergeCell ref="AT90:BE90"/>
    <mergeCell ref="BF90:BQ90"/>
    <mergeCell ref="V91:Y91"/>
    <mergeCell ref="AX91:BA91"/>
    <mergeCell ref="BB91:BE91"/>
    <mergeCell ref="BF91:BI91"/>
    <mergeCell ref="BJ91:BM91"/>
    <mergeCell ref="BN91:BQ91"/>
    <mergeCell ref="A92:C92"/>
    <mergeCell ref="D92:P92"/>
    <mergeCell ref="Q92:U92"/>
    <mergeCell ref="V92:Y92"/>
    <mergeCell ref="Z92:AC92"/>
    <mergeCell ref="Z91:AC91"/>
    <mergeCell ref="AD91:AG91"/>
    <mergeCell ref="AH91:AK91"/>
    <mergeCell ref="AL91:AO91"/>
    <mergeCell ref="AP91:AS91"/>
    <mergeCell ref="AT91:AW91"/>
    <mergeCell ref="BN92:BQ92"/>
    <mergeCell ref="A93:C93"/>
    <mergeCell ref="D93:P93"/>
    <mergeCell ref="Q93:U93"/>
    <mergeCell ref="V93:Y93"/>
    <mergeCell ref="Z93:AC93"/>
    <mergeCell ref="AD93:AG93"/>
    <mergeCell ref="AD92:AG92"/>
    <mergeCell ref="AH92:AK92"/>
    <mergeCell ref="AL92:AO92"/>
    <mergeCell ref="AP92:AS92"/>
    <mergeCell ref="AT92:AW92"/>
    <mergeCell ref="AX92:BA92"/>
    <mergeCell ref="BN93:BQ93"/>
    <mergeCell ref="A94:C94"/>
    <mergeCell ref="D94:P94"/>
    <mergeCell ref="Q94:U94"/>
    <mergeCell ref="V94:Y94"/>
    <mergeCell ref="Z94:AC94"/>
    <mergeCell ref="AD94:AG94"/>
    <mergeCell ref="AH94:AK94"/>
    <mergeCell ref="AH93:AK93"/>
    <mergeCell ref="AL93:AO93"/>
    <mergeCell ref="AP93:AS93"/>
    <mergeCell ref="AT93:AW93"/>
    <mergeCell ref="AX93:BA93"/>
    <mergeCell ref="BB93:BE93"/>
    <mergeCell ref="BN94:BQ94"/>
    <mergeCell ref="A97:BL97"/>
    <mergeCell ref="A98:BL98"/>
    <mergeCell ref="A99:BL99"/>
    <mergeCell ref="A100:BL100"/>
    <mergeCell ref="AL94:AO94"/>
    <mergeCell ref="AP94:AS94"/>
    <mergeCell ref="AT94:AW94"/>
    <mergeCell ref="AX94:BA94"/>
    <mergeCell ref="BB94:BE94"/>
    <mergeCell ref="BF94:BI94"/>
    <mergeCell ref="W107:AM107"/>
    <mergeCell ref="AP107:BH107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102:V102"/>
    <mergeCell ref="W102:AM102"/>
    <mergeCell ref="AP102:BH102"/>
    <mergeCell ref="W103:AM103"/>
    <mergeCell ref="AP103:BH103"/>
    <mergeCell ref="A106:V106"/>
    <mergeCell ref="W106:AM106"/>
    <mergeCell ref="AP106:BH106"/>
    <mergeCell ref="BJ94:BM94"/>
    <mergeCell ref="BF93:BI93"/>
    <mergeCell ref="BJ93:BM93"/>
    <mergeCell ref="BB92:BE92"/>
    <mergeCell ref="BF92:BI92"/>
    <mergeCell ref="BJ92:BM92"/>
    <mergeCell ref="J38:Z38"/>
    <mergeCell ref="J41:Z41"/>
    <mergeCell ref="AA38:AD38"/>
    <mergeCell ref="AE38:AH38"/>
    <mergeCell ref="AI38:AL38"/>
    <mergeCell ref="AM38:AP38"/>
    <mergeCell ref="AM41:AP41"/>
    <mergeCell ref="AI41:AL41"/>
    <mergeCell ref="AE41:AH41"/>
    <mergeCell ref="AA41:AD41"/>
    <mergeCell ref="AM40:AP40"/>
    <mergeCell ref="BK41:BQ41"/>
    <mergeCell ref="BG41:BJ41"/>
    <mergeCell ref="BC41:BF41"/>
    <mergeCell ref="AY41:BB41"/>
    <mergeCell ref="AU41:AX41"/>
    <mergeCell ref="AQ41:AT41"/>
    <mergeCell ref="AQ38:AT38"/>
    <mergeCell ref="AU38:AX38"/>
    <mergeCell ref="AY38:BB38"/>
    <mergeCell ref="BC38:BF38"/>
    <mergeCell ref="BG38:BJ38"/>
    <mergeCell ref="BK38:BQ38"/>
    <mergeCell ref="BK40:BQ40"/>
    <mergeCell ref="AQ40:AT40"/>
    <mergeCell ref="AU40:AX40"/>
    <mergeCell ref="AY40:BB40"/>
    <mergeCell ref="BC40:BF40"/>
    <mergeCell ref="BG40:BJ40"/>
    <mergeCell ref="AY39:BB39"/>
    <mergeCell ref="BC39:BF39"/>
    <mergeCell ref="BG39:BJ39"/>
    <mergeCell ref="BK39:BQ39"/>
    <mergeCell ref="BC75:BL75"/>
    <mergeCell ref="AI68:AR68"/>
    <mergeCell ref="AS68:BB68"/>
    <mergeCell ref="BC68:BL68"/>
    <mergeCell ref="A75:B75"/>
    <mergeCell ref="C75:F75"/>
    <mergeCell ref="G75:S75"/>
    <mergeCell ref="T75:X75"/>
    <mergeCell ref="Y75:AH75"/>
    <mergeCell ref="AI75:AR75"/>
    <mergeCell ref="AS75:BB75"/>
    <mergeCell ref="A68:B68"/>
    <mergeCell ref="C68:F68"/>
    <mergeCell ref="G68:S68"/>
    <mergeCell ref="T68:X68"/>
    <mergeCell ref="Y68:AH68"/>
    <mergeCell ref="AS72:BB72"/>
    <mergeCell ref="BC72:BL72"/>
    <mergeCell ref="A73:B73"/>
    <mergeCell ref="C73:F73"/>
    <mergeCell ref="G73:S73"/>
    <mergeCell ref="T73:X73"/>
    <mergeCell ref="Y73:AH73"/>
    <mergeCell ref="AI73:AR73"/>
  </mergeCells>
  <conditionalFormatting sqref="C63:C65 D63:F64 C62:F62 C67:C68 D67:F67 C70:C75 D70:F74 C78:F85">
    <cfRule type="cellIs" dxfId="2" priority="1" stopIfTrue="1" operator="equal">
      <formula>$C61</formula>
    </cfRule>
  </conditionalFormatting>
  <conditionalFormatting sqref="C66:F66 C69:F69 C76:F76">
    <cfRule type="cellIs" dxfId="1" priority="3" stopIfTrue="1" operator="equal">
      <formula>$C64</formula>
    </cfRule>
  </conditionalFormatting>
  <conditionalFormatting sqref="C77:F77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Customer</cp:lastModifiedBy>
  <cp:lastPrinted>2016-08-11T08:18:26Z</cp:lastPrinted>
  <dcterms:created xsi:type="dcterms:W3CDTF">2016-08-10T10:53:25Z</dcterms:created>
  <dcterms:modified xsi:type="dcterms:W3CDTF">2019-01-28T12:42:54Z</dcterms:modified>
</cp:coreProperties>
</file>